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yh\Documents\xwechat_files\wxid_si0yjumlccgz19_3d00\msg\file\2026-09\"/>
    </mc:Choice>
  </mc:AlternateContent>
  <bookViews>
    <workbookView windowWidth="23040" windowHeight="10055" activeTab="1"/>
  </bookViews>
  <sheets>
    <sheet name="入庫通知" sheetId="1" r:id="rId1"/>
    <sheet name="理貨報告" sheetId="2" r:id="rId2"/>
  </sheets>
  <externalReferences>
    <externalReference r:id="rId3"/>
  </externalReferences>
  <definedNames>
    <definedName name="_xlnm.Print_Titles" localSheetId="1">理貨報告!$2:$7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<sst xmlns="http://schemas.openxmlformats.org/spreadsheetml/2006/main" count="179" uniqueCount="103">
  <si>
    <t>入倉通知_装箱单</t>
  </si>
  <si>
    <r>
      <rPr>
        <b/>
        <sz val="16"/>
        <rFont val="Microsoft JhengHei UI"/>
        <charset val="136"/>
      </rPr>
      <t>客戶:</t>
    </r>
    <r>
      <rPr>
        <b/>
        <sz val="16"/>
        <color rgb="FFFF0000"/>
        <rFont val="Microsoft JhengHei UI"/>
        <charset val="136"/>
      </rPr>
      <t>*</t>
    </r>
  </si>
  <si>
    <t>HONG KONG YALAN INTERNATIONAL CO., LIMITED (和興隆)</t>
  </si>
  <si>
    <t>客戶代号:</t>
  </si>
  <si>
    <t>?</t>
  </si>
  <si>
    <t>日期:</t>
  </si>
  <si>
    <r>
      <rPr>
        <b/>
        <sz val="18"/>
        <rFont val="Microsoft JhengHei UI"/>
        <charset val="136"/>
      </rPr>
      <t>入倉号:</t>
    </r>
    <r>
      <rPr>
        <b/>
        <sz val="18"/>
        <color rgb="FFFF0000"/>
        <rFont val="Microsoft JhengHei UI"/>
        <charset val="136"/>
      </rPr>
      <t>*</t>
    </r>
  </si>
  <si>
    <t>ECI-20260928-06</t>
  </si>
  <si>
    <t>(入倉号待客通知入庫資料後提供)</t>
  </si>
  <si>
    <r>
      <rPr>
        <sz val="18"/>
        <rFont val="Microsoft JhengHei UI"/>
        <charset val="136"/>
      </rPr>
      <t>入倉安排:</t>
    </r>
    <r>
      <rPr>
        <sz val="18"/>
        <color rgb="FFFF0000"/>
        <rFont val="Microsoft JhengHei UI"/>
        <charset val="136"/>
      </rPr>
      <t>*</t>
    </r>
  </si>
  <si>
    <t>a) 客戶安排送倉</t>
  </si>
  <si>
    <t>預計到倉日期</t>
  </si>
  <si>
    <t>b) 客戶要求代提貨送倉</t>
  </si>
  <si>
    <t>預計提貨日期</t>
  </si>
  <si>
    <r>
      <rPr>
        <b/>
        <sz val="12"/>
        <rFont val="Microsoft JhengHei UI"/>
        <charset val="136"/>
      </rPr>
      <t xml:space="preserve">PALLET MATERIAL 托盘材质 </t>
    </r>
    <r>
      <rPr>
        <b/>
        <sz val="12"/>
        <color indexed="10"/>
        <rFont val="Microsoft JhengHei UI"/>
        <charset val="136"/>
      </rPr>
      <t xml:space="preserve"> *</t>
    </r>
  </si>
  <si>
    <t>Plastic</t>
  </si>
  <si>
    <t xml:space="preserve">理貨要求: </t>
  </si>
  <si>
    <t>按箱</t>
  </si>
  <si>
    <t>按件</t>
  </si>
  <si>
    <t>托号</t>
  </si>
  <si>
    <t>箱号</t>
  </si>
  <si>
    <t>貨品條碼</t>
  </si>
  <si>
    <t>貨品</t>
  </si>
  <si>
    <t>箱規</t>
  </si>
  <si>
    <t>箱數</t>
  </si>
  <si>
    <t>數量</t>
  </si>
  <si>
    <t>批次</t>
  </si>
  <si>
    <t>效期</t>
  </si>
  <si>
    <t>重量</t>
  </si>
  <si>
    <t>尺寸(托) cm</t>
  </si>
  <si>
    <t>85715152862</t>
  </si>
  <si>
    <t>MCM 典藏系列 魅力萌犬浓香水 EDP 100ML</t>
  </si>
  <si>
    <t>QL27</t>
  </si>
  <si>
    <t>85715152879</t>
  </si>
  <si>
    <t>MCM典藏系列 无畏之龙浓香水 EDP 100ML</t>
  </si>
  <si>
    <t>QL17</t>
  </si>
  <si>
    <t>85715152855</t>
  </si>
  <si>
    <t>MCM典藏系列 调皮朵西浓香水 EDP 100ML</t>
  </si>
  <si>
    <t>QL18</t>
  </si>
  <si>
    <t>85715152831</t>
  </si>
  <si>
    <t>MCM 典藏系列 禅意大象浓香水 EDP 100ML</t>
  </si>
  <si>
    <t>QK17</t>
  </si>
  <si>
    <t>MCM典藏系列 魅力萌犬浓香水 EDP 100ML</t>
  </si>
  <si>
    <t>85715152824</t>
  </si>
  <si>
    <t>MCM典藏系列 威猛之熊浓香水 EDP 100ML</t>
  </si>
  <si>
    <t>QK22</t>
  </si>
  <si>
    <t>'3660463004006</t>
  </si>
  <si>
    <t>L'Artisan Parfumeur 阿蒂仙之香 26熄灯礼拜香水 EDP 75ml</t>
  </si>
  <si>
    <t>3660463011776</t>
  </si>
  <si>
    <t>L'Artisan Parfumeur 阿蒂仙之香 橙树林故事香水EDP 100ml</t>
  </si>
  <si>
    <t>3660463010366</t>
  </si>
  <si>
    <t>L'Artisan Parfumeur 阿蒂仙之香 黑莓缪斯馥郁版香水 EDP 100ML</t>
  </si>
  <si>
    <t>3660463003979</t>
  </si>
  <si>
    <t>L'Artisan Parfumeur 阿蒂仙之香 魅惑之毒香水 EDP 75ML</t>
  </si>
  <si>
    <t>3660463010182</t>
  </si>
  <si>
    <t>L'Artisan Parfumeur 阿蒂仙之香 神秘深渊33号香水 EDP 75ML</t>
  </si>
  <si>
    <t>3660463015972</t>
  </si>
  <si>
    <t>L'Artisan Parfumeur 阿蒂仙之香 丝旅旧梦香水 EDP 100ML</t>
  </si>
  <si>
    <t>5056245021527</t>
  </si>
  <si>
    <t>Penhaligon's 潘海利根 伊丽莎白玫瑰香水EDP 100ml</t>
  </si>
  <si>
    <t>5056245035579</t>
  </si>
  <si>
    <t>Penhaligon's 潘海利根 月亮女神女士香水 EDT 100ml</t>
  </si>
  <si>
    <t>5056245021626</t>
  </si>
  <si>
    <t>Penhaligon's 潘海利根 牧羊少年香水EDC 100ml</t>
  </si>
  <si>
    <t>TOTAL
总计</t>
  </si>
  <si>
    <r>
      <rPr>
        <sz val="14"/>
        <color rgb="FFFF0000"/>
        <rFont val="Microsoft JhengHei UI"/>
        <charset val="136"/>
      </rPr>
      <t>填写说明：</t>
    </r>
    <r>
      <rPr>
        <sz val="14"/>
        <color indexed="10"/>
        <rFont val="Microsoft JhengHei UI"/>
        <charset val="136"/>
      </rPr>
      <t xml:space="preserve">1. </t>
    </r>
    <r>
      <rPr>
        <sz val="14"/>
        <color rgb="FFFF0000"/>
        <rFont val="Microsoft JhengHei UI"/>
        <charset val="136"/>
      </rPr>
      <t>红色</t>
    </r>
    <r>
      <rPr>
        <sz val="14"/>
        <color indexed="10"/>
        <rFont val="Microsoft JhengHei UI"/>
        <charset val="136"/>
      </rPr>
      <t>*</t>
    </r>
    <r>
      <rPr>
        <sz val="14"/>
        <color rgb="FFFF0000"/>
        <rFont val="Microsoft JhengHei UI"/>
        <charset val="136"/>
      </rPr>
      <t>号部分为必填项，其他部分由收货人补充填写；</t>
    </r>
    <r>
      <rPr>
        <sz val="14"/>
        <color indexed="10"/>
        <rFont val="Microsoft JhengHei UI"/>
        <charset val="136"/>
      </rPr>
      <t xml:space="preserve">2. </t>
    </r>
    <r>
      <rPr>
        <sz val="14"/>
        <color rgb="FFFF0000"/>
        <rFont val="Microsoft JhengHei UI"/>
        <charset val="136"/>
      </rPr>
      <t>请勿调整表格格式</t>
    </r>
  </si>
  <si>
    <t xml:space="preserve">注意: </t>
  </si>
  <si>
    <t xml:space="preserve">1) 貨品條碼(BARCODE)規格 : 條碼需由10-20個數字組成,  不接受有空格, 中/英文及標号.  (如條碼不合要求影響倉庫掃機運作, 會產生重新設定合規條碼增值費. )                *如對入庫貨品條碼要求不確定,  請預早查詢. </t>
  </si>
  <si>
    <t>2)入庫 托及箱 規定: 板托-高不可超150cm/重量500KG  ; 每箱-箱尺寸長+闊+高不可超140cm/重量不超20KG/箱</t>
  </si>
  <si>
    <t>DECLARE ALL THE INFORMATION CONTAINED IN THIS PACKING LIST TO BE TRUE AND CORRECT.</t>
  </si>
  <si>
    <t>我确保以上箱单所列内容真实正确。</t>
  </si>
  <si>
    <t>STAMP OF SHIPPER/EXPORTER</t>
  </si>
  <si>
    <t>倉庫地址資料:</t>
  </si>
  <si>
    <t>South Plan Limited</t>
  </si>
  <si>
    <t>森滙有限公司</t>
  </si>
  <si>
    <t>24/F, Success Industrial Building, No. 7 Kin Fat Street, Tuen Mun, N.T.</t>
  </si>
  <si>
    <t>香港新界屯門建發街7號怡成工業大廈24樓</t>
  </si>
  <si>
    <t>聯系人 : 雷小姐/李小姐</t>
  </si>
  <si>
    <t>電話 : +852-26259878</t>
  </si>
  <si>
    <t>星期一至五 09:00-13:00, 14:00-17:30</t>
  </si>
  <si>
    <t>星期六 09:00-13:00</t>
  </si>
  <si>
    <t>理貨報告</t>
  </si>
  <si>
    <r>
      <rPr>
        <b/>
        <sz val="16"/>
        <rFont val="Microsoft JhengHei UI"/>
        <charset val="136"/>
      </rPr>
      <t>入倉号:</t>
    </r>
    <r>
      <rPr>
        <b/>
        <sz val="16"/>
        <color rgb="FFFF0000"/>
        <rFont val="Microsoft JhengHei UI"/>
        <charset val="136"/>
      </rPr>
      <t>*</t>
    </r>
  </si>
  <si>
    <t>理貨安排:</t>
  </si>
  <si>
    <t>按件理貨  / 混箱全檢查看批次号</t>
  </si>
  <si>
    <t>入倉日期:</t>
  </si>
  <si>
    <t>理貨日期:</t>
  </si>
  <si>
    <t xml:space="preserve">**總數: 1托//和興隆/15箱/190件/ </t>
  </si>
  <si>
    <t>報告編寫:</t>
  </si>
  <si>
    <t>Irene Lui (2026/9/30)</t>
  </si>
  <si>
    <t>入庫資料</t>
  </si>
  <si>
    <t>理貨</t>
  </si>
  <si>
    <t>良品</t>
  </si>
  <si>
    <t>次品</t>
  </si>
  <si>
    <t>總數量</t>
  </si>
  <si>
    <t>失效日期</t>
  </si>
  <si>
    <t>入庫照片:</t>
  </si>
  <si>
    <t>理貨問題:</t>
  </si>
  <si>
    <t>1) 部份包裝上批次号 模糊.</t>
  </si>
  <si>
    <t>2) 大部份非原箱.</t>
  </si>
  <si>
    <t>3) SKU#5056245021527 批次号跟客資料不相同, 實際點收 批号#530711-25pcs. / #519111-3pcs. / #530712-2pcs. (如圖)</t>
  </si>
  <si>
    <t>客戶結論/回應安排:</t>
  </si>
  <si>
    <t>1) 數量正確, 客未有提供效期資料, 巳安排入庫及上架.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</si>
</sst>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74">
    <font>
      <sz val="12"/>
      <color theme="1"/>
      <name val="等线"/>
      <charset val="136"/>
      <scheme val="minor"/>
    </font>
    <font>
      <sz val="10"/>
      <name val="Microsoft JhengHei UI"/>
      <charset val="136"/>
    </font>
    <font>
      <b/>
      <sz val="11"/>
      <name val="Microsoft JhengHei UI"/>
      <charset val="136"/>
    </font>
    <font>
      <sz val="12"/>
      <name val="Microsoft JhengHei UI"/>
      <charset val="136"/>
    </font>
    <font>
      <b/>
      <sz val="36"/>
      <name val="Microsoft JhengHei UI"/>
      <charset val="136"/>
    </font>
    <font>
      <sz val="36"/>
      <color theme="1"/>
      <name val="等线"/>
      <charset val="136"/>
      <scheme val="minor"/>
    </font>
    <font>
      <b/>
      <sz val="16"/>
      <name val="Microsoft JhengHei UI"/>
      <charset val="136"/>
    </font>
    <font>
      <b/>
      <sz val="16"/>
      <color theme="1"/>
      <name val="Microsoft JhengHei UI"/>
      <charset val="136"/>
    </font>
    <font>
      <b/>
      <sz val="14"/>
      <name val="Microsoft JhengHei UI"/>
      <charset val="136"/>
    </font>
    <font>
      <sz val="16"/>
      <color rgb="FFFF0000"/>
      <name val="Microsoft JhengHei UI"/>
      <charset val="136"/>
    </font>
    <font>
      <sz val="16"/>
      <color theme="1"/>
      <name val="Microsoft JhengHei UI"/>
      <charset val="136"/>
    </font>
    <font>
      <sz val="20"/>
      <color theme="1"/>
      <name val="Microsoft JhengHei UI"/>
      <charset val="136"/>
    </font>
    <font>
      <sz val="16"/>
      <name val="Microsoft JhengHei UI"/>
      <charset val="136"/>
    </font>
    <font>
      <sz val="24"/>
      <name val="Microsoft JhengHei UI"/>
      <charset val="136"/>
    </font>
    <font>
      <sz val="24"/>
      <name val="宋体"/>
      <charset val="134"/>
    </font>
    <font>
      <sz val="16"/>
      <color theme="1"/>
      <name val="等线"/>
      <charset val="136"/>
      <scheme val="minor"/>
    </font>
    <font>
      <b/>
      <u/>
      <sz val="12"/>
      <color rgb="FFFF0000"/>
      <name val="Microsoft JhengHei UI"/>
      <charset val="136"/>
    </font>
    <font>
      <sz val="11"/>
      <name val="Microsoft JhengHei UI"/>
      <charset val="136"/>
    </font>
    <font>
      <sz val="11"/>
      <color theme="1"/>
      <name val="等线"/>
      <charset val="134"/>
      <scheme val="minor"/>
    </font>
    <font>
      <sz val="10"/>
      <color rgb="FFFF0000"/>
      <name val="Microsoft JhengHei UI"/>
      <charset val="136"/>
    </font>
    <font>
      <sz val="11"/>
      <color rgb="FF000000"/>
      <name val="宋体"/>
      <charset val="134"/>
    </font>
    <font>
      <sz val="11"/>
      <color rgb="FFFF0000"/>
      <name val="Microsoft JhengHei UI"/>
      <charset val="136"/>
    </font>
    <font>
      <sz val="14"/>
      <name val="宋体"/>
      <charset val="134"/>
    </font>
    <font>
      <sz val="14"/>
      <name val="Microsoft JhengHei UI"/>
      <charset val="136"/>
    </font>
    <font>
      <b/>
      <sz val="12"/>
      <name val="Microsoft JhengHei UI"/>
      <charset val="136"/>
    </font>
    <font>
      <b/>
      <sz val="14"/>
      <color theme="1"/>
      <name val="Microsoft JhengHei UI"/>
      <charset val="136"/>
    </font>
    <font>
      <sz val="22"/>
      <name val="Microsoft JhengHei UI"/>
      <charset val="136"/>
    </font>
    <font>
      <sz val="22"/>
      <color theme="1"/>
      <name val="等线"/>
      <charset val="136"/>
      <scheme val="minor"/>
    </font>
    <font>
      <sz val="20"/>
      <name val="Microsoft JhengHei UI"/>
      <charset val="136"/>
    </font>
    <font>
      <sz val="20"/>
      <color theme="1"/>
      <name val="等线"/>
      <charset val="136"/>
      <scheme val="minor"/>
    </font>
    <font>
      <sz val="18"/>
      <name val="Microsoft JhengHei UI"/>
      <charset val="136"/>
    </font>
    <font>
      <sz val="18"/>
      <color theme="1"/>
      <name val="Microsoft JhengHei UI"/>
      <charset val="136"/>
    </font>
    <font>
      <sz val="18"/>
      <color rgb="FFFF0000"/>
      <name val="Microsoft JhengHei UI"/>
      <charset val="136"/>
    </font>
    <font>
      <sz val="10"/>
      <name val="Microsoft JhengHei UI"/>
      <charset val="136"/>
    </font>
    <font>
      <b/>
      <sz val="9"/>
      <name val="Microsoft JhengHei UI"/>
      <charset val="136"/>
    </font>
    <font>
      <sz val="12"/>
      <name val="Microsoft JhengHei UI"/>
      <charset val="136"/>
    </font>
    <font>
      <b/>
      <sz val="22"/>
      <name val="Microsoft JhengHei UI"/>
      <charset val="136"/>
    </font>
    <font>
      <b/>
      <sz val="16"/>
      <name val="Microsoft JhengHei UI"/>
      <charset val="136"/>
    </font>
    <font>
      <sz val="16"/>
      <color theme="1"/>
      <name val="Microsoft JhengHei UI"/>
      <charset val="136"/>
    </font>
    <font>
      <b/>
      <sz val="11"/>
      <name val="Microsoft JhengHei UI"/>
      <charset val="136"/>
    </font>
    <font>
      <sz val="16"/>
      <name val="Microsoft JhengHei UI"/>
      <charset val="136"/>
    </font>
    <font>
      <sz val="16"/>
      <color rgb="FFFF0000"/>
      <name val="Microsoft JhengHei UI"/>
      <charset val="136"/>
    </font>
    <font>
      <b/>
      <sz val="18"/>
      <name val="Microsoft JhengHei UI"/>
      <charset val="136"/>
    </font>
    <font>
      <sz val="18"/>
      <color theme="1"/>
      <name val="Microsoft JhengHei UI"/>
      <charset val="136"/>
    </font>
    <font>
      <sz val="12"/>
      <color theme="1"/>
      <name val="Microsoft JhengHei UI"/>
      <charset val="136"/>
    </font>
    <font>
      <sz val="16"/>
      <color theme="1"/>
      <name val="等线"/>
      <charset val="136"/>
      <scheme val="minor"/>
    </font>
    <font>
      <sz val="14"/>
      <color theme="1"/>
      <name val="Microsoft JhengHei UI"/>
      <charset val="136"/>
    </font>
    <font>
      <b/>
      <sz val="10"/>
      <name val="Microsoft JhengHei UI"/>
      <charset val="136"/>
    </font>
    <font>
      <sz val="14"/>
      <color rgb="FFFF0000"/>
      <name val="Microsoft JhengHei UI"/>
      <charset val="136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Calibri"/>
      <charset val="134"/>
    </font>
    <font>
      <b/>
      <sz val="18"/>
      <name val="Microsoft JhengHei UI"/>
      <charset val="136"/>
    </font>
    <font>
      <b/>
      <sz val="18"/>
      <color rgb="FFFF0000"/>
      <name val="Microsoft JhengHei UI"/>
      <charset val="136"/>
    </font>
    <font>
      <sz val="14"/>
      <color indexed="10"/>
      <name val="Microsoft JhengHei UI"/>
      <charset val="136"/>
    </font>
    <font>
      <b/>
      <sz val="12"/>
      <color indexed="10"/>
      <name val="Microsoft JhengHei UI"/>
      <charset val="136"/>
    </font>
    <font>
      <b/>
      <sz val="16"/>
      <color rgb="FFFF0000"/>
      <name val="Microsoft JhengHei UI"/>
      <charset val="136"/>
    </font>
  </fonts>
  <fills count="40">
    <fill>
      <patternFill patternType="none"/>
    </fill>
    <fill>
      <patternFill patternType="gray125"/>
    </fill>
    <fill>
      <patternFill patternType="solid">
        <fgColor theme="9" tint="0.79995117038483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60325937681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8" fillId="9" borderId="24" applyNumberFormat="0" applyFon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54" fillId="0" borderId="25" applyNumberFormat="0" applyFill="0" applyAlignment="0" applyProtection="0">
      <alignment vertical="center"/>
    </xf>
    <xf numFmtId="0" fontId="55" fillId="0" borderId="25" applyNumberFormat="0" applyFill="0" applyAlignment="0" applyProtection="0">
      <alignment vertical="center"/>
    </xf>
    <xf numFmtId="0" fontId="56" fillId="0" borderId="26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10" borderId="27" applyNumberFormat="0" applyAlignment="0" applyProtection="0">
      <alignment vertical="center"/>
    </xf>
    <xf numFmtId="0" fontId="58" fillId="11" borderId="28" applyNumberFormat="0" applyAlignment="0" applyProtection="0">
      <alignment vertical="center"/>
    </xf>
    <xf numFmtId="0" fontId="59" fillId="11" borderId="27" applyNumberFormat="0" applyAlignment="0" applyProtection="0">
      <alignment vertical="center"/>
    </xf>
    <xf numFmtId="0" fontId="60" fillId="12" borderId="29" applyNumberFormat="0" applyAlignment="0" applyProtection="0">
      <alignment vertical="center"/>
    </xf>
    <xf numFmtId="0" fontId="61" fillId="0" borderId="30" applyNumberFormat="0" applyFill="0" applyAlignment="0" applyProtection="0">
      <alignment vertical="center"/>
    </xf>
    <xf numFmtId="0" fontId="62" fillId="0" borderId="31" applyNumberFormat="0" applyFill="0" applyAlignment="0" applyProtection="0">
      <alignment vertical="center"/>
    </xf>
    <xf numFmtId="0" fontId="63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6" fillId="16" borderId="0" applyNumberFormat="0" applyBorder="0" applyAlignment="0" applyProtection="0">
      <alignment vertical="center"/>
    </xf>
    <xf numFmtId="0" fontId="67" fillId="17" borderId="0" applyNumberFormat="0" applyBorder="0" applyAlignment="0" applyProtection="0">
      <alignment vertical="center"/>
    </xf>
    <xf numFmtId="0" fontId="67" fillId="18" borderId="0" applyNumberFormat="0" applyBorder="0" applyAlignment="0" applyProtection="0">
      <alignment vertical="center"/>
    </xf>
    <xf numFmtId="0" fontId="66" fillId="19" borderId="0" applyNumberFormat="0" applyBorder="0" applyAlignment="0" applyProtection="0">
      <alignment vertical="center"/>
    </xf>
    <xf numFmtId="0" fontId="66" fillId="20" borderId="0" applyNumberFormat="0" applyBorder="0" applyAlignment="0" applyProtection="0">
      <alignment vertical="center"/>
    </xf>
    <xf numFmtId="0" fontId="67" fillId="21" borderId="0" applyNumberFormat="0" applyBorder="0" applyAlignment="0" applyProtection="0">
      <alignment vertical="center"/>
    </xf>
    <xf numFmtId="0" fontId="67" fillId="22" borderId="0" applyNumberFormat="0" applyBorder="0" applyAlignment="0" applyProtection="0">
      <alignment vertical="center"/>
    </xf>
    <xf numFmtId="0" fontId="66" fillId="23" borderId="0" applyNumberFormat="0" applyBorder="0" applyAlignment="0" applyProtection="0">
      <alignment vertical="center"/>
    </xf>
    <xf numFmtId="0" fontId="66" fillId="24" borderId="0" applyNumberFormat="0" applyBorder="0" applyAlignment="0" applyProtection="0">
      <alignment vertical="center"/>
    </xf>
    <xf numFmtId="0" fontId="67" fillId="25" borderId="0" applyNumberFormat="0" applyBorder="0" applyAlignment="0" applyProtection="0">
      <alignment vertical="center"/>
    </xf>
    <xf numFmtId="0" fontId="67" fillId="26" borderId="0" applyNumberFormat="0" applyBorder="0" applyAlignment="0" applyProtection="0">
      <alignment vertical="center"/>
    </xf>
    <xf numFmtId="0" fontId="66" fillId="27" borderId="0" applyNumberFormat="0" applyBorder="0" applyAlignment="0" applyProtection="0">
      <alignment vertical="center"/>
    </xf>
    <xf numFmtId="0" fontId="66" fillId="28" borderId="0" applyNumberFormat="0" applyBorder="0" applyAlignment="0" applyProtection="0">
      <alignment vertical="center"/>
    </xf>
    <xf numFmtId="0" fontId="67" fillId="29" borderId="0" applyNumberFormat="0" applyBorder="0" applyAlignment="0" applyProtection="0">
      <alignment vertical="center"/>
    </xf>
    <xf numFmtId="0" fontId="67" fillId="30" borderId="0" applyNumberFormat="0" applyBorder="0" applyAlignment="0" applyProtection="0">
      <alignment vertical="center"/>
    </xf>
    <xf numFmtId="0" fontId="66" fillId="31" borderId="0" applyNumberFormat="0" applyBorder="0" applyAlignment="0" applyProtection="0">
      <alignment vertical="center"/>
    </xf>
    <xf numFmtId="0" fontId="66" fillId="32" borderId="0" applyNumberFormat="0" applyBorder="0" applyAlignment="0" applyProtection="0">
      <alignment vertical="center"/>
    </xf>
    <xf numFmtId="0" fontId="67" fillId="33" borderId="0" applyNumberFormat="0" applyBorder="0" applyAlignment="0" applyProtection="0">
      <alignment vertical="center"/>
    </xf>
    <xf numFmtId="0" fontId="67" fillId="34" borderId="0" applyNumberFormat="0" applyBorder="0" applyAlignment="0" applyProtection="0">
      <alignment vertical="center"/>
    </xf>
    <xf numFmtId="0" fontId="66" fillId="35" borderId="0" applyNumberFormat="0" applyBorder="0" applyAlignment="0" applyProtection="0">
      <alignment vertical="center"/>
    </xf>
    <xf numFmtId="0" fontId="66" fillId="36" borderId="0" applyNumberFormat="0" applyBorder="0" applyAlignment="0" applyProtection="0">
      <alignment vertical="center"/>
    </xf>
    <xf numFmtId="0" fontId="67" fillId="37" borderId="0" applyNumberFormat="0" applyBorder="0" applyAlignment="0" applyProtection="0">
      <alignment vertical="center"/>
    </xf>
    <xf numFmtId="0" fontId="67" fillId="38" borderId="0" applyNumberFormat="0" applyBorder="0" applyAlignment="0" applyProtection="0">
      <alignment vertical="center"/>
    </xf>
    <xf numFmtId="0" fontId="66" fillId="39" borderId="0" applyNumberFormat="0" applyBorder="0" applyAlignment="0" applyProtection="0">
      <alignment vertical="center"/>
    </xf>
    <xf numFmtId="0" fontId="68" fillId="0" borderId="0"/>
    <xf numFmtId="0" fontId="18" fillId="0" borderId="0">
      <alignment vertical="center"/>
    </xf>
  </cellStyleXfs>
  <cellXfs count="18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" fontId="3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3" xfId="0" applyFont="1" applyBorder="1" applyAlignment="1">
      <alignment horizontal="left" vertical="center"/>
    </xf>
    <xf numFmtId="0" fontId="7" fillId="0" borderId="3" xfId="0" applyFont="1" applyBorder="1">
      <alignment vertical="center"/>
    </xf>
    <xf numFmtId="1" fontId="8" fillId="0" borderId="3" xfId="0" applyNumberFormat="1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right" vertical="center"/>
    </xf>
    <xf numFmtId="14" fontId="6" fillId="0" borderId="5" xfId="0" applyNumberFormat="1" applyFont="1" applyBorder="1" applyAlignment="1">
      <alignment horizontal="right" vertical="center"/>
    </xf>
    <xf numFmtId="14" fontId="9" fillId="0" borderId="4" xfId="0" applyNumberFormat="1" applyFont="1" applyBorder="1" applyAlignment="1">
      <alignment horizontal="left" vertical="center"/>
    </xf>
    <xf numFmtId="14" fontId="9" fillId="0" borderId="5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14" fontId="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6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14" fontId="12" fillId="0" borderId="3" xfId="0" applyNumberFormat="1" applyFont="1" applyBorder="1" applyAlignment="1">
      <alignment horizontal="left" vertical="center" wrapText="1"/>
    </xf>
    <xf numFmtId="0" fontId="12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3" xfId="0" applyFont="1" applyBorder="1">
      <alignment vertical="center"/>
    </xf>
    <xf numFmtId="0" fontId="13" fillId="0" borderId="4" xfId="0" applyFont="1" applyBorder="1" applyAlignment="1">
      <alignment horizontal="left" vertical="center" wrapText="1"/>
    </xf>
    <xf numFmtId="0" fontId="14" fillId="0" borderId="6" xfId="0" applyFont="1" applyBorder="1">
      <alignment vertical="center"/>
    </xf>
    <xf numFmtId="0" fontId="0" fillId="0" borderId="3" xfId="0" applyBorder="1">
      <alignment vertical="center"/>
    </xf>
    <xf numFmtId="0" fontId="6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" fontId="17" fillId="0" borderId="3" xfId="49" applyNumberFormat="1" applyFont="1" applyBorder="1" applyAlignment="1">
      <alignment horizontal="center" vertical="center"/>
    </xf>
    <xf numFmtId="0" fontId="17" fillId="0" borderId="7" xfId="49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7" fillId="0" borderId="3" xfId="49" applyFont="1" applyBorder="1" applyAlignment="1">
      <alignment horizontal="center" vertical="center"/>
    </xf>
    <xf numFmtId="0" fontId="3" fillId="2" borderId="5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3" fillId="2" borderId="7" xfId="49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 wrapText="1"/>
    </xf>
    <xf numFmtId="0" fontId="17" fillId="0" borderId="8" xfId="49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3" xfId="49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7" fillId="0" borderId="9" xfId="49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21" fillId="3" borderId="3" xfId="49" applyFont="1" applyFill="1" applyBorder="1" applyAlignment="1">
      <alignment horizontal="center" vertical="center"/>
    </xf>
    <xf numFmtId="0" fontId="3" fillId="3" borderId="3" xfId="49" applyFont="1" applyFill="1" applyBorder="1" applyAlignment="1">
      <alignment horizontal="center" vertical="center"/>
    </xf>
    <xf numFmtId="0" fontId="17" fillId="3" borderId="3" xfId="49" applyFont="1" applyFill="1" applyBorder="1" applyAlignment="1">
      <alignment horizontal="center" vertical="center"/>
    </xf>
    <xf numFmtId="0" fontId="22" fillId="0" borderId="3" xfId="0" applyFont="1" applyBorder="1">
      <alignment vertical="center"/>
    </xf>
    <xf numFmtId="0" fontId="23" fillId="0" borderId="3" xfId="49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3" xfId="49" applyFont="1" applyBorder="1" applyAlignment="1">
      <alignment horizontal="center" vertical="center" wrapText="1"/>
    </xf>
    <xf numFmtId="0" fontId="23" fillId="0" borderId="3" xfId="0" applyFont="1" applyBorder="1">
      <alignment vertical="center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>
      <alignment vertical="center"/>
    </xf>
    <xf numFmtId="1" fontId="24" fillId="0" borderId="9" xfId="0" applyNumberFormat="1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25" fillId="4" borderId="13" xfId="0" applyFont="1" applyFill="1" applyBorder="1" applyAlignment="1">
      <alignment horizontal="center" vertical="center"/>
    </xf>
    <xf numFmtId="0" fontId="26" fillId="2" borderId="3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26" fillId="2" borderId="4" xfId="0" applyFont="1" applyFill="1" applyBorder="1" applyAlignment="1">
      <alignment vertical="center" wrapText="1"/>
    </xf>
    <xf numFmtId="0" fontId="27" fillId="2" borderId="6" xfId="0" applyFont="1" applyFill="1" applyBorder="1" applyAlignment="1">
      <alignment vertical="center" wrapText="1"/>
    </xf>
    <xf numFmtId="0" fontId="0" fillId="2" borderId="6" xfId="0" applyFill="1" applyBorder="1">
      <alignment vertical="center"/>
    </xf>
    <xf numFmtId="0" fontId="0" fillId="2" borderId="5" xfId="0" applyFill="1" applyBorder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8" fillId="5" borderId="4" xfId="0" applyFont="1" applyFill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/>
    </xf>
    <xf numFmtId="0" fontId="28" fillId="6" borderId="4" xfId="0" applyFont="1" applyFill="1" applyBorder="1" applyAlignment="1">
      <alignment horizontal="left" vertical="center"/>
    </xf>
    <xf numFmtId="0" fontId="29" fillId="6" borderId="6" xfId="0" applyFont="1" applyFill="1" applyBorder="1" applyAlignment="1">
      <alignment horizontal="left" vertical="center"/>
    </xf>
    <xf numFmtId="0" fontId="29" fillId="6" borderId="5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0" fillId="7" borderId="3" xfId="0" applyFont="1" applyFill="1" applyBorder="1" applyAlignment="1">
      <alignment vertical="center" wrapText="1"/>
    </xf>
    <xf numFmtId="0" fontId="31" fillId="7" borderId="3" xfId="0" applyFont="1" applyFill="1" applyBorder="1" applyAlignment="1">
      <alignment vertical="center" wrapText="1"/>
    </xf>
    <xf numFmtId="0" fontId="31" fillId="7" borderId="3" xfId="0" applyFont="1" applyFill="1" applyBorder="1">
      <alignment vertical="center"/>
    </xf>
    <xf numFmtId="0" fontId="30" fillId="3" borderId="4" xfId="0" applyFont="1" applyFill="1" applyBorder="1" applyAlignment="1">
      <alignment vertical="center" wrapText="1"/>
    </xf>
    <xf numFmtId="0" fontId="30" fillId="3" borderId="6" xfId="0" applyFont="1" applyFill="1" applyBorder="1" applyAlignment="1">
      <alignment vertical="center" wrapText="1"/>
    </xf>
    <xf numFmtId="0" fontId="30" fillId="3" borderId="5" xfId="0" applyFont="1" applyFill="1" applyBorder="1" applyAlignment="1">
      <alignment vertical="center" wrapText="1"/>
    </xf>
    <xf numFmtId="0" fontId="32" fillId="3" borderId="3" xfId="0" applyFont="1" applyFill="1" applyBorder="1" applyAlignment="1">
      <alignment vertical="center" wrapText="1"/>
    </xf>
    <xf numFmtId="0" fontId="32" fillId="3" borderId="3" xfId="0" applyFont="1" applyFill="1" applyBorder="1">
      <alignment vertical="center"/>
    </xf>
    <xf numFmtId="0" fontId="30" fillId="3" borderId="4" xfId="0" applyFont="1" applyFill="1" applyBorder="1" applyAlignment="1">
      <alignment horizontal="center" vertical="center" wrapText="1"/>
    </xf>
    <xf numFmtId="0" fontId="30" fillId="3" borderId="6" xfId="0" applyFont="1" applyFill="1" applyBorder="1" applyAlignment="1">
      <alignment horizontal="center" vertical="center" wrapText="1"/>
    </xf>
    <xf numFmtId="0" fontId="30" fillId="3" borderId="5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vertical="center" wrapText="1"/>
    </xf>
    <xf numFmtId="0" fontId="31" fillId="2" borderId="6" xfId="0" applyFont="1" applyFill="1" applyBorder="1" applyAlignment="1">
      <alignment vertical="center" wrapText="1"/>
    </xf>
    <xf numFmtId="0" fontId="31" fillId="2" borderId="6" xfId="0" applyFont="1" applyFill="1" applyBorder="1">
      <alignment vertical="center"/>
    </xf>
    <xf numFmtId="0" fontId="30" fillId="2" borderId="3" xfId="0" applyFont="1" applyFill="1" applyBorder="1" applyAlignment="1">
      <alignment vertical="top" wrapText="1"/>
    </xf>
    <xf numFmtId="0" fontId="31" fillId="2" borderId="3" xfId="0" applyFont="1" applyFill="1" applyBorder="1" applyAlignment="1">
      <alignment vertical="top"/>
    </xf>
    <xf numFmtId="0" fontId="33" fillId="0" borderId="0" xfId="0" applyFont="1">
      <alignment vertical="center"/>
    </xf>
    <xf numFmtId="0" fontId="34" fillId="0" borderId="0" xfId="0" applyFont="1" applyAlignment="1"/>
    <xf numFmtId="0" fontId="35" fillId="0" borderId="0" xfId="0" applyFont="1">
      <alignment vertical="center"/>
    </xf>
    <xf numFmtId="1" fontId="35" fillId="0" borderId="0" xfId="0" applyNumberFormat="1" applyFont="1">
      <alignment vertical="center"/>
    </xf>
    <xf numFmtId="0" fontId="36" fillId="0" borderId="14" xfId="0" applyFont="1" applyBorder="1" applyAlignment="1">
      <alignment horizontal="center" vertical="center"/>
    </xf>
    <xf numFmtId="0" fontId="36" fillId="0" borderId="15" xfId="0" applyFont="1" applyBorder="1" applyAlignment="1">
      <alignment horizontal="center" vertical="center"/>
    </xf>
    <xf numFmtId="0" fontId="37" fillId="0" borderId="3" xfId="0" applyFont="1" applyBorder="1" applyAlignment="1">
      <alignment horizontal="left" vertical="center"/>
    </xf>
    <xf numFmtId="0" fontId="38" fillId="0" borderId="3" xfId="0" applyFont="1" applyBorder="1">
      <alignment vertical="center"/>
    </xf>
    <xf numFmtId="1" fontId="39" fillId="2" borderId="3" xfId="0" applyNumberFormat="1" applyFont="1" applyFill="1" applyBorder="1" applyAlignment="1">
      <alignment horizontal="left" vertical="center" wrapText="1"/>
    </xf>
    <xf numFmtId="14" fontId="40" fillId="0" borderId="3" xfId="0" applyNumberFormat="1" applyFont="1" applyBorder="1" applyAlignment="1">
      <alignment horizontal="left" vertical="center"/>
    </xf>
    <xf numFmtId="14" fontId="41" fillId="0" borderId="3" xfId="0" applyNumberFormat="1" applyFont="1" applyBorder="1" applyAlignment="1">
      <alignment horizontal="center" vertical="center"/>
    </xf>
    <xf numFmtId="0" fontId="37" fillId="0" borderId="3" xfId="0" applyFont="1" applyBorder="1" applyAlignment="1">
      <alignment horizontal="right" vertical="center"/>
    </xf>
    <xf numFmtId="0" fontId="38" fillId="0" borderId="3" xfId="0" applyFont="1" applyBorder="1" applyAlignment="1">
      <alignment horizontal="right" vertical="center"/>
    </xf>
    <xf numFmtId="14" fontId="42" fillId="0" borderId="3" xfId="0" applyNumberFormat="1" applyFont="1" applyBorder="1" applyAlignment="1">
      <alignment horizontal="left" vertical="center"/>
    </xf>
    <xf numFmtId="0" fontId="43" fillId="0" borderId="3" xfId="0" applyFont="1" applyBorder="1" applyAlignment="1">
      <alignment horizontal="left" vertical="center"/>
    </xf>
    <xf numFmtId="0" fontId="42" fillId="0" borderId="3" xfId="0" applyFont="1" applyBorder="1" applyAlignment="1">
      <alignment horizontal="left" vertical="center" wrapText="1"/>
    </xf>
    <xf numFmtId="0" fontId="44" fillId="0" borderId="3" xfId="0" applyFont="1" applyBorder="1" applyAlignment="1">
      <alignment horizontal="left" vertical="center" wrapText="1"/>
    </xf>
    <xf numFmtId="0" fontId="37" fillId="0" borderId="3" xfId="0" applyFont="1" applyBorder="1" applyAlignment="1">
      <alignment horizontal="left" vertical="center" wrapText="1"/>
    </xf>
    <xf numFmtId="0" fontId="38" fillId="0" borderId="3" xfId="0" applyFont="1" applyBorder="1" applyAlignment="1">
      <alignment horizontal="left" vertical="center" wrapText="1"/>
    </xf>
    <xf numFmtId="0" fontId="45" fillId="0" borderId="3" xfId="0" applyFont="1" applyBorder="1" applyAlignment="1">
      <alignment horizontal="left" vertical="center" wrapText="1"/>
    </xf>
    <xf numFmtId="0" fontId="30" fillId="0" borderId="3" xfId="0" applyFont="1" applyBorder="1" applyAlignment="1">
      <alignment horizontal="left" vertical="top" wrapText="1"/>
    </xf>
    <xf numFmtId="0" fontId="43" fillId="0" borderId="3" xfId="0" applyFont="1" applyBorder="1" applyAlignment="1">
      <alignment horizontal="left" vertical="top" wrapText="1"/>
    </xf>
    <xf numFmtId="0" fontId="40" fillId="3" borderId="3" xfId="0" applyFont="1" applyFill="1" applyBorder="1" applyAlignment="1">
      <alignment horizontal="left" vertical="center" wrapText="1"/>
    </xf>
    <xf numFmtId="0" fontId="40" fillId="0" borderId="3" xfId="0" applyFont="1" applyBorder="1" applyAlignment="1">
      <alignment horizontal="center" vertical="center" wrapText="1"/>
    </xf>
    <xf numFmtId="0" fontId="38" fillId="0" borderId="3" xfId="0" applyFont="1" applyBorder="1" applyAlignment="1">
      <alignment horizontal="center" vertical="center" wrapText="1"/>
    </xf>
    <xf numFmtId="14" fontId="33" fillId="0" borderId="3" xfId="0" applyNumberFormat="1" applyFont="1" applyBorder="1" applyAlignment="1">
      <alignment horizontal="left" vertical="top" wrapText="1"/>
    </xf>
    <xf numFmtId="0" fontId="44" fillId="0" borderId="3" xfId="0" applyFont="1" applyBorder="1" applyAlignment="1">
      <alignment horizontal="left" vertical="top" wrapText="1"/>
    </xf>
    <xf numFmtId="0" fontId="33" fillId="0" borderId="3" xfId="0" applyFont="1" applyBorder="1" applyAlignment="1">
      <alignment horizontal="left" vertical="top" wrapText="1"/>
    </xf>
    <xf numFmtId="0" fontId="40" fillId="0" borderId="3" xfId="0" applyFont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top" wrapText="1"/>
    </xf>
    <xf numFmtId="0" fontId="43" fillId="0" borderId="7" xfId="0" applyFont="1" applyBorder="1" applyAlignment="1">
      <alignment horizontal="left" vertical="top" wrapText="1"/>
    </xf>
    <xf numFmtId="0" fontId="33" fillId="0" borderId="7" xfId="0" applyFont="1" applyBorder="1" applyAlignment="1">
      <alignment horizontal="left" vertical="top" wrapText="1"/>
    </xf>
    <xf numFmtId="0" fontId="24" fillId="0" borderId="3" xfId="0" applyFont="1" applyBorder="1" applyAlignment="1">
      <alignment horizontal="left" vertical="center"/>
    </xf>
    <xf numFmtId="0" fontId="35" fillId="0" borderId="3" xfId="0" applyFont="1" applyBorder="1">
      <alignment vertical="center"/>
    </xf>
    <xf numFmtId="0" fontId="30" fillId="0" borderId="4" xfId="0" applyFont="1" applyBorder="1" applyAlignment="1">
      <alignment horizontal="center" vertical="center"/>
    </xf>
    <xf numFmtId="0" fontId="43" fillId="0" borderId="6" xfId="0" applyFont="1" applyBorder="1" applyAlignment="1">
      <alignment horizontal="center" vertical="center"/>
    </xf>
    <xf numFmtId="0" fontId="23" fillId="8" borderId="4" xfId="0" applyFont="1" applyFill="1" applyBorder="1" applyAlignment="1">
      <alignment horizontal="right" vertical="center"/>
    </xf>
    <xf numFmtId="0" fontId="46" fillId="8" borderId="6" xfId="0" applyFont="1" applyFill="1" applyBorder="1" applyAlignment="1">
      <alignment horizontal="left" vertical="center"/>
    </xf>
    <xf numFmtId="0" fontId="0" fillId="7" borderId="4" xfId="0" applyFill="1" applyBorder="1" applyAlignment="1">
      <alignment horizontal="right" vertical="center"/>
    </xf>
    <xf numFmtId="0" fontId="46" fillId="7" borderId="6" xfId="0" applyFont="1" applyFill="1" applyBorder="1">
      <alignment vertical="center"/>
    </xf>
    <xf numFmtId="0" fontId="46" fillId="7" borderId="5" xfId="0" applyFont="1" applyFill="1" applyBorder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14" fontId="33" fillId="0" borderId="3" xfId="0" applyNumberFormat="1" applyFont="1" applyBorder="1" applyAlignment="1">
      <alignment horizontal="center" vertical="center"/>
    </xf>
    <xf numFmtId="0" fontId="44" fillId="0" borderId="0" xfId="0" applyFont="1" applyAlignment="1"/>
    <xf numFmtId="0" fontId="33" fillId="0" borderId="8" xfId="0" applyFont="1" applyBorder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3" fillId="0" borderId="9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1" fontId="34" fillId="0" borderId="3" xfId="0" applyNumberFormat="1" applyFont="1" applyBorder="1" applyAlignment="1">
      <alignment horizontal="center" vertical="center" wrapText="1"/>
    </xf>
    <xf numFmtId="0" fontId="34" fillId="0" borderId="3" xfId="0" applyFont="1" applyBorder="1" applyAlignment="1"/>
    <xf numFmtId="1" fontId="34" fillId="0" borderId="3" xfId="0" applyNumberFormat="1" applyFont="1" applyBorder="1" applyAlignment="1">
      <alignment horizontal="center" vertical="center"/>
    </xf>
    <xf numFmtId="0" fontId="34" fillId="0" borderId="3" xfId="0" applyFont="1" applyBorder="1">
      <alignment vertical="center"/>
    </xf>
    <xf numFmtId="176" fontId="34" fillId="0" borderId="3" xfId="0" applyNumberFormat="1" applyFont="1" applyBorder="1" applyAlignment="1">
      <alignment horizontal="center" vertical="center"/>
    </xf>
    <xf numFmtId="0" fontId="48" fillId="0" borderId="3" xfId="0" applyFont="1" applyBorder="1" applyAlignment="1">
      <alignment horizontal="center" vertical="center" wrapText="1"/>
    </xf>
    <xf numFmtId="0" fontId="41" fillId="3" borderId="3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33" fillId="0" borderId="0" xfId="0" applyNumberFormat="1" applyFont="1">
      <alignment vertical="center"/>
    </xf>
    <xf numFmtId="0" fontId="19" fillId="0" borderId="0" xfId="0" applyFont="1">
      <alignment vertical="center"/>
    </xf>
    <xf numFmtId="0" fontId="35" fillId="0" borderId="16" xfId="0" applyFont="1" applyBorder="1">
      <alignment vertical="center"/>
    </xf>
    <xf numFmtId="0" fontId="35" fillId="0" borderId="17" xfId="0" applyFont="1" applyBorder="1">
      <alignment vertical="center"/>
    </xf>
    <xf numFmtId="1" fontId="35" fillId="0" borderId="18" xfId="0" applyNumberFormat="1" applyFont="1" applyBorder="1">
      <alignment vertical="center"/>
    </xf>
    <xf numFmtId="0" fontId="35" fillId="0" borderId="19" xfId="0" applyFont="1" applyBorder="1">
      <alignment vertical="center"/>
    </xf>
    <xf numFmtId="1" fontId="35" fillId="0" borderId="20" xfId="0" applyNumberFormat="1" applyFont="1" applyBorder="1">
      <alignment vertical="center"/>
    </xf>
    <xf numFmtId="0" fontId="35" fillId="0" borderId="21" xfId="0" applyFont="1" applyBorder="1">
      <alignment vertical="center"/>
    </xf>
    <xf numFmtId="0" fontId="35" fillId="0" borderId="22" xfId="0" applyFont="1" applyBorder="1">
      <alignment vertical="center"/>
    </xf>
    <xf numFmtId="1" fontId="35" fillId="0" borderId="23" xfId="0" applyNumberFormat="1" applyFont="1" applyBorder="1">
      <alignment vertical="center"/>
    </xf>
    <xf numFmtId="1" fontId="17" fillId="0" borderId="3" xfId="49" applyNumberFormat="1" applyFont="1" applyBorder="1" applyAlignment="1" quotePrefix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2" xfId="49"/>
    <cellStyle name="常规 38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914401</xdr:colOff>
      <xdr:row>35</xdr:row>
      <xdr:rowOff>95250</xdr:rowOff>
    </xdr:from>
    <xdr:to>
      <xdr:col>6</xdr:col>
      <xdr:colOff>1285860</xdr:colOff>
      <xdr:row>35</xdr:row>
      <xdr:rowOff>2657475</xdr:rowOff>
    </xdr:to>
    <xdr:pic>
      <xdr:nvPicPr>
        <xdr:cNvPr id="2" name="圖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59290" y="10104120"/>
          <a:ext cx="2738755" cy="2562225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36</xdr:row>
      <xdr:rowOff>57150</xdr:rowOff>
    </xdr:from>
    <xdr:to>
      <xdr:col>2</xdr:col>
      <xdr:colOff>252100</xdr:colOff>
      <xdr:row>36</xdr:row>
      <xdr:rowOff>2461912</xdr:rowOff>
    </xdr:to>
    <xdr:pic>
      <xdr:nvPicPr>
        <xdr:cNvPr id="3" name="圖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2875" y="12780645"/>
          <a:ext cx="2739390" cy="2404745"/>
        </a:xfrm>
        <a:prstGeom prst="rect">
          <a:avLst/>
        </a:prstGeom>
      </xdr:spPr>
    </xdr:pic>
    <xdr:clientData/>
  </xdr:twoCellAnchor>
  <xdr:twoCellAnchor editAs="oneCell">
    <xdr:from>
      <xdr:col>10</xdr:col>
      <xdr:colOff>419100</xdr:colOff>
      <xdr:row>36</xdr:row>
      <xdr:rowOff>66676</xdr:rowOff>
    </xdr:from>
    <xdr:to>
      <xdr:col>11</xdr:col>
      <xdr:colOff>785889</xdr:colOff>
      <xdr:row>36</xdr:row>
      <xdr:rowOff>1228725</xdr:rowOff>
    </xdr:to>
    <xdr:pic>
      <xdr:nvPicPr>
        <xdr:cNvPr id="5" name="圖片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958185" y="12790170"/>
          <a:ext cx="1393190" cy="1162050"/>
        </a:xfrm>
        <a:prstGeom prst="rect">
          <a:avLst/>
        </a:prstGeom>
      </xdr:spPr>
    </xdr:pic>
    <xdr:clientData/>
  </xdr:twoCellAnchor>
  <xdr:twoCellAnchor editAs="oneCell">
    <xdr:from>
      <xdr:col>10</xdr:col>
      <xdr:colOff>504825</xdr:colOff>
      <xdr:row>36</xdr:row>
      <xdr:rowOff>1314450</xdr:rowOff>
    </xdr:from>
    <xdr:to>
      <xdr:col>11</xdr:col>
      <xdr:colOff>828675</xdr:colOff>
      <xdr:row>36</xdr:row>
      <xdr:rowOff>2537267</xdr:rowOff>
    </xdr:to>
    <xdr:pic>
      <xdr:nvPicPr>
        <xdr:cNvPr id="6" name="圖片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043910" y="14037945"/>
          <a:ext cx="1350645" cy="1222375"/>
        </a:xfrm>
        <a:prstGeom prst="rect">
          <a:avLst/>
        </a:prstGeom>
      </xdr:spPr>
    </xdr:pic>
    <xdr:clientData/>
  </xdr:twoCellAnchor>
  <xdr:twoCellAnchor editAs="oneCell">
    <xdr:from>
      <xdr:col>4</xdr:col>
      <xdr:colOff>819151</xdr:colOff>
      <xdr:row>36</xdr:row>
      <xdr:rowOff>114301</xdr:rowOff>
    </xdr:from>
    <xdr:to>
      <xdr:col>7</xdr:col>
      <xdr:colOff>209550</xdr:colOff>
      <xdr:row>36</xdr:row>
      <xdr:rowOff>2547849</xdr:rowOff>
    </xdr:to>
    <xdr:pic>
      <xdr:nvPicPr>
        <xdr:cNvPr id="7" name="圖片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464040" y="12837795"/>
          <a:ext cx="3204210" cy="2433320"/>
        </a:xfrm>
        <a:prstGeom prst="rect">
          <a:avLst/>
        </a:prstGeom>
      </xdr:spPr>
    </xdr:pic>
    <xdr:clientData/>
  </xdr:twoCellAnchor>
  <xdr:twoCellAnchor editAs="oneCell">
    <xdr:from>
      <xdr:col>2</xdr:col>
      <xdr:colOff>1219200</xdr:colOff>
      <xdr:row>37</xdr:row>
      <xdr:rowOff>171449</xdr:rowOff>
    </xdr:from>
    <xdr:to>
      <xdr:col>3</xdr:col>
      <xdr:colOff>219075</xdr:colOff>
      <xdr:row>37</xdr:row>
      <xdr:rowOff>3059908</xdr:rowOff>
    </xdr:to>
    <xdr:pic>
      <xdr:nvPicPr>
        <xdr:cNvPr id="9" name="圖片 8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849370" y="15608935"/>
          <a:ext cx="3306445" cy="288861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190501</xdr:colOff>
      <xdr:row>37</xdr:row>
      <xdr:rowOff>200025</xdr:rowOff>
    </xdr:from>
    <xdr:to>
      <xdr:col>2</xdr:col>
      <xdr:colOff>996316</xdr:colOff>
      <xdr:row>37</xdr:row>
      <xdr:rowOff>3095625</xdr:rowOff>
    </xdr:to>
    <xdr:pic>
      <xdr:nvPicPr>
        <xdr:cNvPr id="10" name="圖片 9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90500" y="15638145"/>
          <a:ext cx="3435985" cy="2895600"/>
        </a:xfrm>
        <a:prstGeom prst="rect">
          <a:avLst/>
        </a:prstGeom>
      </xdr:spPr>
    </xdr:pic>
    <xdr:clientData/>
  </xdr:twoCellAnchor>
  <xdr:twoCellAnchor editAs="oneCell">
    <xdr:from>
      <xdr:col>3</xdr:col>
      <xdr:colOff>990600</xdr:colOff>
      <xdr:row>37</xdr:row>
      <xdr:rowOff>0</xdr:rowOff>
    </xdr:from>
    <xdr:to>
      <xdr:col>7</xdr:col>
      <xdr:colOff>490348</xdr:colOff>
      <xdr:row>37</xdr:row>
      <xdr:rowOff>3295650</xdr:rowOff>
    </xdr:to>
    <xdr:pic>
      <xdr:nvPicPr>
        <xdr:cNvPr id="11" name="圖片 1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7927340" y="15438120"/>
          <a:ext cx="5021580" cy="3295650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37</xdr:row>
      <xdr:rowOff>523875</xdr:rowOff>
    </xdr:from>
    <xdr:to>
      <xdr:col>11</xdr:col>
      <xdr:colOff>722589</xdr:colOff>
      <xdr:row>37</xdr:row>
      <xdr:rowOff>2886075</xdr:rowOff>
    </xdr:to>
    <xdr:pic>
      <xdr:nvPicPr>
        <xdr:cNvPr id="12" name="圖片 11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3609320" y="15961995"/>
          <a:ext cx="3678555" cy="23622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466725</xdr:colOff>
      <xdr:row>36</xdr:row>
      <xdr:rowOff>142875</xdr:rowOff>
    </xdr:from>
    <xdr:to>
      <xdr:col>2</xdr:col>
      <xdr:colOff>3256590</xdr:colOff>
      <xdr:row>36</xdr:row>
      <xdr:rowOff>2524125</xdr:rowOff>
    </xdr:to>
    <xdr:pic>
      <xdr:nvPicPr>
        <xdr:cNvPr id="14" name="圖片 13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096895" y="12866370"/>
          <a:ext cx="2789555" cy="2381250"/>
        </a:xfrm>
        <a:prstGeom prst="rect">
          <a:avLst/>
        </a:prstGeom>
      </xdr:spPr>
    </xdr:pic>
    <xdr:clientData/>
  </xdr:twoCellAnchor>
  <xdr:twoCellAnchor editAs="oneCell">
    <xdr:from>
      <xdr:col>2</xdr:col>
      <xdr:colOff>3400426</xdr:colOff>
      <xdr:row>36</xdr:row>
      <xdr:rowOff>123825</xdr:rowOff>
    </xdr:from>
    <xdr:to>
      <xdr:col>4</xdr:col>
      <xdr:colOff>514350</xdr:colOff>
      <xdr:row>36</xdr:row>
      <xdr:rowOff>2505311</xdr:rowOff>
    </xdr:to>
    <xdr:pic>
      <xdr:nvPicPr>
        <xdr:cNvPr id="15" name="圖片 14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6030595" y="12847320"/>
          <a:ext cx="3128645" cy="2381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1</xdr:col>
      <xdr:colOff>610386</xdr:colOff>
      <xdr:row>38</xdr:row>
      <xdr:rowOff>2260000</xdr:rowOff>
    </xdr:to>
    <xdr:pic>
      <xdr:nvPicPr>
        <xdr:cNvPr id="16" name="圖片 1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0" y="18993485"/>
          <a:ext cx="1406525" cy="2259965"/>
        </a:xfrm>
        <a:prstGeom prst="rect">
          <a:avLst/>
        </a:prstGeom>
      </xdr:spPr>
    </xdr:pic>
    <xdr:clientData/>
  </xdr:twoCellAnchor>
  <xdr:twoCellAnchor editAs="oneCell">
    <xdr:from>
      <xdr:col>1</xdr:col>
      <xdr:colOff>847726</xdr:colOff>
      <xdr:row>38</xdr:row>
      <xdr:rowOff>304800</xdr:rowOff>
    </xdr:from>
    <xdr:to>
      <xdr:col>2</xdr:col>
      <xdr:colOff>1312280</xdr:colOff>
      <xdr:row>38</xdr:row>
      <xdr:rowOff>2330514</xdr:rowOff>
    </xdr:to>
    <xdr:pic>
      <xdr:nvPicPr>
        <xdr:cNvPr id="17" name="圖片 1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644015" y="19298285"/>
          <a:ext cx="2298065" cy="2025650"/>
        </a:xfrm>
        <a:prstGeom prst="rect">
          <a:avLst/>
        </a:prstGeom>
      </xdr:spPr>
    </xdr:pic>
    <xdr:clientData/>
  </xdr:twoCellAnchor>
  <xdr:twoCellAnchor editAs="oneCell">
    <xdr:from>
      <xdr:col>2</xdr:col>
      <xdr:colOff>1857375</xdr:colOff>
      <xdr:row>38</xdr:row>
      <xdr:rowOff>190500</xdr:rowOff>
    </xdr:from>
    <xdr:to>
      <xdr:col>2</xdr:col>
      <xdr:colOff>3394518</xdr:colOff>
      <xdr:row>38</xdr:row>
      <xdr:rowOff>2536214</xdr:rowOff>
    </xdr:to>
    <xdr:pic>
      <xdr:nvPicPr>
        <xdr:cNvPr id="18" name="圖片 1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487545" y="19183985"/>
          <a:ext cx="1536700" cy="2345690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38</xdr:row>
      <xdr:rowOff>485775</xdr:rowOff>
    </xdr:from>
    <xdr:to>
      <xdr:col>5</xdr:col>
      <xdr:colOff>49225</xdr:colOff>
      <xdr:row>38</xdr:row>
      <xdr:rowOff>2840061</xdr:rowOff>
    </xdr:to>
    <xdr:pic>
      <xdr:nvPicPr>
        <xdr:cNvPr id="19" name="圖片 1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146290" y="19479260"/>
          <a:ext cx="2700020" cy="2353945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428624</xdr:colOff>
      <xdr:row>38</xdr:row>
      <xdr:rowOff>152400</xdr:rowOff>
    </xdr:from>
    <xdr:to>
      <xdr:col>6</xdr:col>
      <xdr:colOff>1219199</xdr:colOff>
      <xdr:row>38</xdr:row>
      <xdr:rowOff>3040743</xdr:rowOff>
    </xdr:to>
    <xdr:pic>
      <xdr:nvPicPr>
        <xdr:cNvPr id="20" name="圖片 19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0225405" y="19145885"/>
          <a:ext cx="2005965" cy="2887980"/>
        </a:xfrm>
        <a:prstGeom prst="rect">
          <a:avLst/>
        </a:prstGeom>
      </xdr:spPr>
    </xdr:pic>
    <xdr:clientData/>
  </xdr:twoCellAnchor>
  <xdr:twoCellAnchor editAs="oneCell">
    <xdr:from>
      <xdr:col>7</xdr:col>
      <xdr:colOff>647701</xdr:colOff>
      <xdr:row>38</xdr:row>
      <xdr:rowOff>257175</xdr:rowOff>
    </xdr:from>
    <xdr:to>
      <xdr:col>10</xdr:col>
      <xdr:colOff>750208</xdr:colOff>
      <xdr:row>38</xdr:row>
      <xdr:rowOff>2891461</xdr:rowOff>
    </xdr:to>
    <xdr:pic>
      <xdr:nvPicPr>
        <xdr:cNvPr id="21" name="圖片 20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3106400" y="19250660"/>
          <a:ext cx="3182620" cy="263398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39</xdr:row>
      <xdr:rowOff>247650</xdr:rowOff>
    </xdr:from>
    <xdr:to>
      <xdr:col>1</xdr:col>
      <xdr:colOff>1398413</xdr:colOff>
      <xdr:row>39</xdr:row>
      <xdr:rowOff>3228975</xdr:rowOff>
    </xdr:to>
    <xdr:pic>
      <xdr:nvPicPr>
        <xdr:cNvPr id="22" name="圖片 2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276225" y="22289135"/>
          <a:ext cx="1918335" cy="298132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39</xdr:row>
      <xdr:rowOff>609600</xdr:rowOff>
    </xdr:from>
    <xdr:to>
      <xdr:col>2</xdr:col>
      <xdr:colOff>2032382</xdr:colOff>
      <xdr:row>39</xdr:row>
      <xdr:rowOff>2658171</xdr:rowOff>
    </xdr:to>
    <xdr:pic>
      <xdr:nvPicPr>
        <xdr:cNvPr id="23" name="圖片 2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2639695" y="22651085"/>
          <a:ext cx="2022475" cy="2048510"/>
        </a:xfrm>
        <a:prstGeom prst="rect">
          <a:avLst/>
        </a:prstGeom>
      </xdr:spPr>
    </xdr:pic>
    <xdr:clientData/>
  </xdr:twoCellAnchor>
  <xdr:twoCellAnchor editAs="oneCell">
    <xdr:from>
      <xdr:col>2</xdr:col>
      <xdr:colOff>2209800</xdr:colOff>
      <xdr:row>39</xdr:row>
      <xdr:rowOff>381000</xdr:rowOff>
    </xdr:from>
    <xdr:to>
      <xdr:col>3</xdr:col>
      <xdr:colOff>228600</xdr:colOff>
      <xdr:row>39</xdr:row>
      <xdr:rowOff>3243200</xdr:rowOff>
    </xdr:to>
    <xdr:pic>
      <xdr:nvPicPr>
        <xdr:cNvPr id="24" name="圖片 23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839970" y="22422485"/>
          <a:ext cx="2325370" cy="2861945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40</xdr:row>
      <xdr:rowOff>142875</xdr:rowOff>
    </xdr:from>
    <xdr:to>
      <xdr:col>1</xdr:col>
      <xdr:colOff>1381125</xdr:colOff>
      <xdr:row>40</xdr:row>
      <xdr:rowOff>3343275</xdr:rowOff>
    </xdr:to>
    <xdr:pic>
      <xdr:nvPicPr>
        <xdr:cNvPr id="26" name="圖片 2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23825" y="25739725"/>
          <a:ext cx="2053590" cy="3200400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40</xdr:row>
      <xdr:rowOff>85725</xdr:rowOff>
    </xdr:from>
    <xdr:to>
      <xdr:col>2</xdr:col>
      <xdr:colOff>3097867</xdr:colOff>
      <xdr:row>40</xdr:row>
      <xdr:rowOff>3286125</xdr:rowOff>
    </xdr:to>
    <xdr:pic>
      <xdr:nvPicPr>
        <xdr:cNvPr id="27" name="圖片 26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2715895" y="25682575"/>
          <a:ext cx="3011805" cy="3200400"/>
        </a:xfrm>
        <a:prstGeom prst="rect">
          <a:avLst/>
        </a:prstGeom>
      </xdr:spPr>
    </xdr:pic>
    <xdr:clientData/>
  </xdr:twoCellAnchor>
  <xdr:twoCellAnchor editAs="oneCell">
    <xdr:from>
      <xdr:col>2</xdr:col>
      <xdr:colOff>3743325</xdr:colOff>
      <xdr:row>40</xdr:row>
      <xdr:rowOff>238124</xdr:rowOff>
    </xdr:from>
    <xdr:to>
      <xdr:col>4</xdr:col>
      <xdr:colOff>400050</xdr:colOff>
      <xdr:row>40</xdr:row>
      <xdr:rowOff>3260589</xdr:rowOff>
    </xdr:to>
    <xdr:pic>
      <xdr:nvPicPr>
        <xdr:cNvPr id="28" name="圖片 27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6373495" y="25834340"/>
          <a:ext cx="2671445" cy="3022600"/>
        </a:xfrm>
        <a:prstGeom prst="rect">
          <a:avLst/>
        </a:prstGeom>
      </xdr:spPr>
    </xdr:pic>
    <xdr:clientData/>
  </xdr:twoCellAnchor>
  <xdr:twoCellAnchor editAs="oneCell">
    <xdr:from>
      <xdr:col>4</xdr:col>
      <xdr:colOff>1000125</xdr:colOff>
      <xdr:row>40</xdr:row>
      <xdr:rowOff>152401</xdr:rowOff>
    </xdr:from>
    <xdr:to>
      <xdr:col>7</xdr:col>
      <xdr:colOff>638175</xdr:colOff>
      <xdr:row>40</xdr:row>
      <xdr:rowOff>3395558</xdr:rowOff>
    </xdr:to>
    <xdr:pic>
      <xdr:nvPicPr>
        <xdr:cNvPr id="29" name="圖片 28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645015" y="25749250"/>
          <a:ext cx="3451860" cy="3242945"/>
        </a:xfrm>
        <a:prstGeom prst="rect">
          <a:avLst/>
        </a:prstGeom>
      </xdr:spPr>
    </xdr:pic>
    <xdr:clientData/>
  </xdr:twoCellAnchor>
  <xdr:twoCellAnchor editAs="oneCell">
    <xdr:from>
      <xdr:col>0</xdr:col>
      <xdr:colOff>695325</xdr:colOff>
      <xdr:row>35</xdr:row>
      <xdr:rowOff>152400</xdr:rowOff>
    </xdr:from>
    <xdr:to>
      <xdr:col>2</xdr:col>
      <xdr:colOff>2628900</xdr:colOff>
      <xdr:row>35</xdr:row>
      <xdr:rowOff>2668138</xdr:rowOff>
    </xdr:to>
    <xdr:pic>
      <xdr:nvPicPr>
        <xdr:cNvPr id="30" name="圖片 29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695325" y="10161270"/>
          <a:ext cx="4563745" cy="2515235"/>
        </a:xfrm>
        <a:prstGeom prst="rect">
          <a:avLst/>
        </a:prstGeom>
      </xdr:spPr>
    </xdr:pic>
    <xdr:clientData/>
  </xdr:twoCellAnchor>
  <xdr:twoCellAnchor editAs="oneCell">
    <xdr:from>
      <xdr:col>2</xdr:col>
      <xdr:colOff>2752725</xdr:colOff>
      <xdr:row>35</xdr:row>
      <xdr:rowOff>57150</xdr:rowOff>
    </xdr:from>
    <xdr:to>
      <xdr:col>3</xdr:col>
      <xdr:colOff>31913</xdr:colOff>
      <xdr:row>35</xdr:row>
      <xdr:rowOff>2647950</xdr:rowOff>
    </xdr:to>
    <xdr:pic>
      <xdr:nvPicPr>
        <xdr:cNvPr id="31" name="圖片 30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5382895" y="10066020"/>
          <a:ext cx="1585595" cy="2590800"/>
        </a:xfrm>
        <a:prstGeom prst="rect">
          <a:avLst/>
        </a:prstGeom>
      </xdr:spPr>
    </xdr:pic>
    <xdr:clientData/>
  </xdr:twoCellAnchor>
  <xdr:twoCellAnchor editAs="oneCell">
    <xdr:from>
      <xdr:col>7</xdr:col>
      <xdr:colOff>762000</xdr:colOff>
      <xdr:row>36</xdr:row>
      <xdr:rowOff>266700</xdr:rowOff>
    </xdr:from>
    <xdr:to>
      <xdr:col>10</xdr:col>
      <xdr:colOff>221650</xdr:colOff>
      <xdr:row>36</xdr:row>
      <xdr:rowOff>2523367</xdr:rowOff>
    </xdr:to>
    <xdr:pic>
      <xdr:nvPicPr>
        <xdr:cNvPr id="32" name="圖片 3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3220700" y="12990195"/>
          <a:ext cx="2540000" cy="2256155"/>
        </a:xfrm>
        <a:prstGeom prst="rect">
          <a:avLst/>
        </a:prstGeom>
      </xdr:spPr>
    </xdr:pic>
    <xdr:clientData/>
  </xdr:twoCellAnchor>
  <xdr:twoCellAnchor editAs="oneCell">
    <xdr:from>
      <xdr:col>3</xdr:col>
      <xdr:colOff>1371600</xdr:colOff>
      <xdr:row>39</xdr:row>
      <xdr:rowOff>325091</xdr:rowOff>
    </xdr:from>
    <xdr:to>
      <xdr:col>10</xdr:col>
      <xdr:colOff>883401</xdr:colOff>
      <xdr:row>39</xdr:row>
      <xdr:rowOff>3057525</xdr:rowOff>
    </xdr:to>
    <xdr:pic>
      <xdr:nvPicPr>
        <xdr:cNvPr id="33" name="圖片 32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8308340" y="22365970"/>
          <a:ext cx="8114030" cy="2733040"/>
        </a:xfrm>
        <a:prstGeom prst="rect">
          <a:avLst/>
        </a:prstGeom>
      </xdr:spPr>
    </xdr:pic>
    <xdr:clientData/>
  </xdr:twoCellAnchor>
  <xdr:twoCellAnchor editAs="oneCell">
    <xdr:from>
      <xdr:col>7</xdr:col>
      <xdr:colOff>809626</xdr:colOff>
      <xdr:row>35</xdr:row>
      <xdr:rowOff>276225</xdr:rowOff>
    </xdr:from>
    <xdr:to>
      <xdr:col>10</xdr:col>
      <xdr:colOff>161925</xdr:colOff>
      <xdr:row>35</xdr:row>
      <xdr:rowOff>2590424</xdr:rowOff>
    </xdr:to>
    <xdr:pic>
      <xdr:nvPicPr>
        <xdr:cNvPr id="34" name="圖片 33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3268325" y="10285095"/>
          <a:ext cx="2432685" cy="231394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\Users\MTCS\Desktop\3PL%20(CN)%20%20%20%20&#26376;&#36027;&#35336;&#21123;\&#21644;&#33288;&#38534;_Yalan%20(CC)\&#20837;&#24235;\&#21644;&#33288;&#38534;Yalan%203PL_&#20837;&#20489;&#36890;&#30693;_&#31665;&#21934;(&#20837;&#20489;&#21495;_%20ECI_20260819_03)%20&#29702;&#36008;&#22577;&#21578;%20(20260820)%20RVSD.xlsx" TargetMode="External"/><Relationship Id="rId1" Type="http://schemas.openxmlformats.org/officeDocument/2006/relationships/externalLinkPath" Target="\Users\myh\Documents\xwechat_files\wxid_si0yjumlccgz19_3d00\msg\file\2026-09\&#21644;&#33288;&#38534;Yalan%203PL_&#20837;&#20489;&#36890;&#30693;_&#31665;&#21934;(&#20837;&#20489;&#21495;_%20ECI_20260819_03)%20&#29702;&#36008;&#22577;&#21578;%20(20260820)%20RVSD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xxl21:alternateUrls xmlns:xxl21="http://schemas.microsoft.com/office/spreadsheetml/2021/extlinks2021">
      <xxl21:absoluteUrl r:id="rId2"/>
    </xxl21:alternateUrls>
    <sheetNames>
      <sheetName val="入庫通知"/>
      <sheetName val="理貨報告 (20260820)"/>
    </sheetNames>
    <sheetDataSet>
      <sheetData sheetId="0">
        <row r="2">
          <cell r="D2" t="str">
            <v>HONG KONG YALAN INTERNATIONAL CO., LIMITED (和興隆)</v>
          </cell>
        </row>
        <row r="2">
          <cell r="G2" t="str">
            <v>C01171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5"/>
  <sheetViews>
    <sheetView workbookViewId="0">
      <selection activeCell="C8" sqref="C8:H26"/>
    </sheetView>
  </sheetViews>
  <sheetFormatPr defaultColWidth="12.25" defaultRowHeight="15.6"/>
  <cols>
    <col min="1" max="1" width="11.6287878787879" style="116" customWidth="1"/>
    <col min="2" max="2" width="10" style="116" customWidth="1"/>
    <col min="3" max="3" width="17.6287878787879" style="116" customWidth="1"/>
    <col min="4" max="4" width="58.75" style="117" customWidth="1"/>
    <col min="5" max="5" width="12.5" style="116" customWidth="1"/>
    <col min="6" max="6" width="13.75" style="116" customWidth="1"/>
    <col min="7" max="8" width="14.5" style="116" customWidth="1"/>
    <col min="9" max="9" width="13" style="116" customWidth="1"/>
    <col min="10" max="10" width="8" style="116" customWidth="1"/>
    <col min="11" max="11" width="20.6287878787879" style="116" customWidth="1"/>
    <col min="12" max="257" width="12.25" style="116"/>
    <col min="258" max="258" width="9.5" style="116" customWidth="1"/>
    <col min="259" max="259" width="63.5" style="116" customWidth="1"/>
    <col min="260" max="260" width="14.5" style="116" customWidth="1"/>
    <col min="261" max="262" width="12.6287878787879" style="116" customWidth="1"/>
    <col min="263" max="263" width="11.6287878787879" style="116" customWidth="1"/>
    <col min="264" max="264" width="8" style="116" customWidth="1"/>
    <col min="265" max="265" width="20.6287878787879" style="116" customWidth="1"/>
    <col min="266" max="266" width="8" style="116" customWidth="1"/>
    <col min="267" max="267" width="13" style="116" customWidth="1"/>
    <col min="268" max="513" width="12.25" style="116"/>
    <col min="514" max="514" width="9.5" style="116" customWidth="1"/>
    <col min="515" max="515" width="63.5" style="116" customWidth="1"/>
    <col min="516" max="516" width="14.5" style="116" customWidth="1"/>
    <col min="517" max="518" width="12.6287878787879" style="116" customWidth="1"/>
    <col min="519" max="519" width="11.6287878787879" style="116" customWidth="1"/>
    <col min="520" max="520" width="8" style="116" customWidth="1"/>
    <col min="521" max="521" width="20.6287878787879" style="116" customWidth="1"/>
    <col min="522" max="522" width="8" style="116" customWidth="1"/>
    <col min="523" max="523" width="13" style="116" customWidth="1"/>
    <col min="524" max="769" width="12.25" style="116"/>
    <col min="770" max="770" width="9.5" style="116" customWidth="1"/>
    <col min="771" max="771" width="63.5" style="116" customWidth="1"/>
    <col min="772" max="772" width="14.5" style="116" customWidth="1"/>
    <col min="773" max="774" width="12.6287878787879" style="116" customWidth="1"/>
    <col min="775" max="775" width="11.6287878787879" style="116" customWidth="1"/>
    <col min="776" max="776" width="8" style="116" customWidth="1"/>
    <col min="777" max="777" width="20.6287878787879" style="116" customWidth="1"/>
    <col min="778" max="778" width="8" style="116" customWidth="1"/>
    <col min="779" max="779" width="13" style="116" customWidth="1"/>
    <col min="780" max="1025" width="12.25" style="116"/>
    <col min="1026" max="1026" width="9.5" style="116" customWidth="1"/>
    <col min="1027" max="1027" width="63.5" style="116" customWidth="1"/>
    <col min="1028" max="1028" width="14.5" style="116" customWidth="1"/>
    <col min="1029" max="1030" width="12.6287878787879" style="116" customWidth="1"/>
    <col min="1031" max="1031" width="11.6287878787879" style="116" customWidth="1"/>
    <col min="1032" max="1032" width="8" style="116" customWidth="1"/>
    <col min="1033" max="1033" width="20.6287878787879" style="116" customWidth="1"/>
    <col min="1034" max="1034" width="8" style="116" customWidth="1"/>
    <col min="1035" max="1035" width="13" style="116" customWidth="1"/>
    <col min="1036" max="1281" width="12.25" style="116"/>
    <col min="1282" max="1282" width="9.5" style="116" customWidth="1"/>
    <col min="1283" max="1283" width="63.5" style="116" customWidth="1"/>
    <col min="1284" max="1284" width="14.5" style="116" customWidth="1"/>
    <col min="1285" max="1286" width="12.6287878787879" style="116" customWidth="1"/>
    <col min="1287" max="1287" width="11.6287878787879" style="116" customWidth="1"/>
    <col min="1288" max="1288" width="8" style="116" customWidth="1"/>
    <col min="1289" max="1289" width="20.6287878787879" style="116" customWidth="1"/>
    <col min="1290" max="1290" width="8" style="116" customWidth="1"/>
    <col min="1291" max="1291" width="13" style="116" customWidth="1"/>
    <col min="1292" max="1537" width="12.25" style="116"/>
    <col min="1538" max="1538" width="9.5" style="116" customWidth="1"/>
    <col min="1539" max="1539" width="63.5" style="116" customWidth="1"/>
    <col min="1540" max="1540" width="14.5" style="116" customWidth="1"/>
    <col min="1541" max="1542" width="12.6287878787879" style="116" customWidth="1"/>
    <col min="1543" max="1543" width="11.6287878787879" style="116" customWidth="1"/>
    <col min="1544" max="1544" width="8" style="116" customWidth="1"/>
    <col min="1545" max="1545" width="20.6287878787879" style="116" customWidth="1"/>
    <col min="1546" max="1546" width="8" style="116" customWidth="1"/>
    <col min="1547" max="1547" width="13" style="116" customWidth="1"/>
    <col min="1548" max="1793" width="12.25" style="116"/>
    <col min="1794" max="1794" width="9.5" style="116" customWidth="1"/>
    <col min="1795" max="1795" width="63.5" style="116" customWidth="1"/>
    <col min="1796" max="1796" width="14.5" style="116" customWidth="1"/>
    <col min="1797" max="1798" width="12.6287878787879" style="116" customWidth="1"/>
    <col min="1799" max="1799" width="11.6287878787879" style="116" customWidth="1"/>
    <col min="1800" max="1800" width="8" style="116" customWidth="1"/>
    <col min="1801" max="1801" width="20.6287878787879" style="116" customWidth="1"/>
    <col min="1802" max="1802" width="8" style="116" customWidth="1"/>
    <col min="1803" max="1803" width="13" style="116" customWidth="1"/>
    <col min="1804" max="2049" width="12.25" style="116"/>
    <col min="2050" max="2050" width="9.5" style="116" customWidth="1"/>
    <col min="2051" max="2051" width="63.5" style="116" customWidth="1"/>
    <col min="2052" max="2052" width="14.5" style="116" customWidth="1"/>
    <col min="2053" max="2054" width="12.6287878787879" style="116" customWidth="1"/>
    <col min="2055" max="2055" width="11.6287878787879" style="116" customWidth="1"/>
    <col min="2056" max="2056" width="8" style="116" customWidth="1"/>
    <col min="2057" max="2057" width="20.6287878787879" style="116" customWidth="1"/>
    <col min="2058" max="2058" width="8" style="116" customWidth="1"/>
    <col min="2059" max="2059" width="13" style="116" customWidth="1"/>
    <col min="2060" max="2305" width="12.25" style="116"/>
    <col min="2306" max="2306" width="9.5" style="116" customWidth="1"/>
    <col min="2307" max="2307" width="63.5" style="116" customWidth="1"/>
    <col min="2308" max="2308" width="14.5" style="116" customWidth="1"/>
    <col min="2309" max="2310" width="12.6287878787879" style="116" customWidth="1"/>
    <col min="2311" max="2311" width="11.6287878787879" style="116" customWidth="1"/>
    <col min="2312" max="2312" width="8" style="116" customWidth="1"/>
    <col min="2313" max="2313" width="20.6287878787879" style="116" customWidth="1"/>
    <col min="2314" max="2314" width="8" style="116" customWidth="1"/>
    <col min="2315" max="2315" width="13" style="116" customWidth="1"/>
    <col min="2316" max="2561" width="12.25" style="116"/>
    <col min="2562" max="2562" width="9.5" style="116" customWidth="1"/>
    <col min="2563" max="2563" width="63.5" style="116" customWidth="1"/>
    <col min="2564" max="2564" width="14.5" style="116" customWidth="1"/>
    <col min="2565" max="2566" width="12.6287878787879" style="116" customWidth="1"/>
    <col min="2567" max="2567" width="11.6287878787879" style="116" customWidth="1"/>
    <col min="2568" max="2568" width="8" style="116" customWidth="1"/>
    <col min="2569" max="2569" width="20.6287878787879" style="116" customWidth="1"/>
    <col min="2570" max="2570" width="8" style="116" customWidth="1"/>
    <col min="2571" max="2571" width="13" style="116" customWidth="1"/>
    <col min="2572" max="2817" width="12.25" style="116"/>
    <col min="2818" max="2818" width="9.5" style="116" customWidth="1"/>
    <col min="2819" max="2819" width="63.5" style="116" customWidth="1"/>
    <col min="2820" max="2820" width="14.5" style="116" customWidth="1"/>
    <col min="2821" max="2822" width="12.6287878787879" style="116" customWidth="1"/>
    <col min="2823" max="2823" width="11.6287878787879" style="116" customWidth="1"/>
    <col min="2824" max="2824" width="8" style="116" customWidth="1"/>
    <col min="2825" max="2825" width="20.6287878787879" style="116" customWidth="1"/>
    <col min="2826" max="2826" width="8" style="116" customWidth="1"/>
    <col min="2827" max="2827" width="13" style="116" customWidth="1"/>
    <col min="2828" max="3073" width="12.25" style="116"/>
    <col min="3074" max="3074" width="9.5" style="116" customWidth="1"/>
    <col min="3075" max="3075" width="63.5" style="116" customWidth="1"/>
    <col min="3076" max="3076" width="14.5" style="116" customWidth="1"/>
    <col min="3077" max="3078" width="12.6287878787879" style="116" customWidth="1"/>
    <col min="3079" max="3079" width="11.6287878787879" style="116" customWidth="1"/>
    <col min="3080" max="3080" width="8" style="116" customWidth="1"/>
    <col min="3081" max="3081" width="20.6287878787879" style="116" customWidth="1"/>
    <col min="3082" max="3082" width="8" style="116" customWidth="1"/>
    <col min="3083" max="3083" width="13" style="116" customWidth="1"/>
    <col min="3084" max="3329" width="12.25" style="116"/>
    <col min="3330" max="3330" width="9.5" style="116" customWidth="1"/>
    <col min="3331" max="3331" width="63.5" style="116" customWidth="1"/>
    <col min="3332" max="3332" width="14.5" style="116" customWidth="1"/>
    <col min="3333" max="3334" width="12.6287878787879" style="116" customWidth="1"/>
    <col min="3335" max="3335" width="11.6287878787879" style="116" customWidth="1"/>
    <col min="3336" max="3336" width="8" style="116" customWidth="1"/>
    <col min="3337" max="3337" width="20.6287878787879" style="116" customWidth="1"/>
    <col min="3338" max="3338" width="8" style="116" customWidth="1"/>
    <col min="3339" max="3339" width="13" style="116" customWidth="1"/>
    <col min="3340" max="3585" width="12.25" style="116"/>
    <col min="3586" max="3586" width="9.5" style="116" customWidth="1"/>
    <col min="3587" max="3587" width="63.5" style="116" customWidth="1"/>
    <col min="3588" max="3588" width="14.5" style="116" customWidth="1"/>
    <col min="3589" max="3590" width="12.6287878787879" style="116" customWidth="1"/>
    <col min="3591" max="3591" width="11.6287878787879" style="116" customWidth="1"/>
    <col min="3592" max="3592" width="8" style="116" customWidth="1"/>
    <col min="3593" max="3593" width="20.6287878787879" style="116" customWidth="1"/>
    <col min="3594" max="3594" width="8" style="116" customWidth="1"/>
    <col min="3595" max="3595" width="13" style="116" customWidth="1"/>
    <col min="3596" max="3841" width="12.25" style="116"/>
    <col min="3842" max="3842" width="9.5" style="116" customWidth="1"/>
    <col min="3843" max="3843" width="63.5" style="116" customWidth="1"/>
    <col min="3844" max="3844" width="14.5" style="116" customWidth="1"/>
    <col min="3845" max="3846" width="12.6287878787879" style="116" customWidth="1"/>
    <col min="3847" max="3847" width="11.6287878787879" style="116" customWidth="1"/>
    <col min="3848" max="3848" width="8" style="116" customWidth="1"/>
    <col min="3849" max="3849" width="20.6287878787879" style="116" customWidth="1"/>
    <col min="3850" max="3850" width="8" style="116" customWidth="1"/>
    <col min="3851" max="3851" width="13" style="116" customWidth="1"/>
    <col min="3852" max="4097" width="12.25" style="116"/>
    <col min="4098" max="4098" width="9.5" style="116" customWidth="1"/>
    <col min="4099" max="4099" width="63.5" style="116" customWidth="1"/>
    <col min="4100" max="4100" width="14.5" style="116" customWidth="1"/>
    <col min="4101" max="4102" width="12.6287878787879" style="116" customWidth="1"/>
    <col min="4103" max="4103" width="11.6287878787879" style="116" customWidth="1"/>
    <col min="4104" max="4104" width="8" style="116" customWidth="1"/>
    <col min="4105" max="4105" width="20.6287878787879" style="116" customWidth="1"/>
    <col min="4106" max="4106" width="8" style="116" customWidth="1"/>
    <col min="4107" max="4107" width="13" style="116" customWidth="1"/>
    <col min="4108" max="4353" width="12.25" style="116"/>
    <col min="4354" max="4354" width="9.5" style="116" customWidth="1"/>
    <col min="4355" max="4355" width="63.5" style="116" customWidth="1"/>
    <col min="4356" max="4356" width="14.5" style="116" customWidth="1"/>
    <col min="4357" max="4358" width="12.6287878787879" style="116" customWidth="1"/>
    <col min="4359" max="4359" width="11.6287878787879" style="116" customWidth="1"/>
    <col min="4360" max="4360" width="8" style="116" customWidth="1"/>
    <col min="4361" max="4361" width="20.6287878787879" style="116" customWidth="1"/>
    <col min="4362" max="4362" width="8" style="116" customWidth="1"/>
    <col min="4363" max="4363" width="13" style="116" customWidth="1"/>
    <col min="4364" max="4609" width="12.25" style="116"/>
    <col min="4610" max="4610" width="9.5" style="116" customWidth="1"/>
    <col min="4611" max="4611" width="63.5" style="116" customWidth="1"/>
    <col min="4612" max="4612" width="14.5" style="116" customWidth="1"/>
    <col min="4613" max="4614" width="12.6287878787879" style="116" customWidth="1"/>
    <col min="4615" max="4615" width="11.6287878787879" style="116" customWidth="1"/>
    <col min="4616" max="4616" width="8" style="116" customWidth="1"/>
    <col min="4617" max="4617" width="20.6287878787879" style="116" customWidth="1"/>
    <col min="4618" max="4618" width="8" style="116" customWidth="1"/>
    <col min="4619" max="4619" width="13" style="116" customWidth="1"/>
    <col min="4620" max="4865" width="12.25" style="116"/>
    <col min="4866" max="4866" width="9.5" style="116" customWidth="1"/>
    <col min="4867" max="4867" width="63.5" style="116" customWidth="1"/>
    <col min="4868" max="4868" width="14.5" style="116" customWidth="1"/>
    <col min="4869" max="4870" width="12.6287878787879" style="116" customWidth="1"/>
    <col min="4871" max="4871" width="11.6287878787879" style="116" customWidth="1"/>
    <col min="4872" max="4872" width="8" style="116" customWidth="1"/>
    <col min="4873" max="4873" width="20.6287878787879" style="116" customWidth="1"/>
    <col min="4874" max="4874" width="8" style="116" customWidth="1"/>
    <col min="4875" max="4875" width="13" style="116" customWidth="1"/>
    <col min="4876" max="5121" width="12.25" style="116"/>
    <col min="5122" max="5122" width="9.5" style="116" customWidth="1"/>
    <col min="5123" max="5123" width="63.5" style="116" customWidth="1"/>
    <col min="5124" max="5124" width="14.5" style="116" customWidth="1"/>
    <col min="5125" max="5126" width="12.6287878787879" style="116" customWidth="1"/>
    <col min="5127" max="5127" width="11.6287878787879" style="116" customWidth="1"/>
    <col min="5128" max="5128" width="8" style="116" customWidth="1"/>
    <col min="5129" max="5129" width="20.6287878787879" style="116" customWidth="1"/>
    <col min="5130" max="5130" width="8" style="116" customWidth="1"/>
    <col min="5131" max="5131" width="13" style="116" customWidth="1"/>
    <col min="5132" max="5377" width="12.25" style="116"/>
    <col min="5378" max="5378" width="9.5" style="116" customWidth="1"/>
    <col min="5379" max="5379" width="63.5" style="116" customWidth="1"/>
    <col min="5380" max="5380" width="14.5" style="116" customWidth="1"/>
    <col min="5381" max="5382" width="12.6287878787879" style="116" customWidth="1"/>
    <col min="5383" max="5383" width="11.6287878787879" style="116" customWidth="1"/>
    <col min="5384" max="5384" width="8" style="116" customWidth="1"/>
    <col min="5385" max="5385" width="20.6287878787879" style="116" customWidth="1"/>
    <col min="5386" max="5386" width="8" style="116" customWidth="1"/>
    <col min="5387" max="5387" width="13" style="116" customWidth="1"/>
    <col min="5388" max="5633" width="12.25" style="116"/>
    <col min="5634" max="5634" width="9.5" style="116" customWidth="1"/>
    <col min="5635" max="5635" width="63.5" style="116" customWidth="1"/>
    <col min="5636" max="5636" width="14.5" style="116" customWidth="1"/>
    <col min="5637" max="5638" width="12.6287878787879" style="116" customWidth="1"/>
    <col min="5639" max="5639" width="11.6287878787879" style="116" customWidth="1"/>
    <col min="5640" max="5640" width="8" style="116" customWidth="1"/>
    <col min="5641" max="5641" width="20.6287878787879" style="116" customWidth="1"/>
    <col min="5642" max="5642" width="8" style="116" customWidth="1"/>
    <col min="5643" max="5643" width="13" style="116" customWidth="1"/>
    <col min="5644" max="5889" width="12.25" style="116"/>
    <col min="5890" max="5890" width="9.5" style="116" customWidth="1"/>
    <col min="5891" max="5891" width="63.5" style="116" customWidth="1"/>
    <col min="5892" max="5892" width="14.5" style="116" customWidth="1"/>
    <col min="5893" max="5894" width="12.6287878787879" style="116" customWidth="1"/>
    <col min="5895" max="5895" width="11.6287878787879" style="116" customWidth="1"/>
    <col min="5896" max="5896" width="8" style="116" customWidth="1"/>
    <col min="5897" max="5897" width="20.6287878787879" style="116" customWidth="1"/>
    <col min="5898" max="5898" width="8" style="116" customWidth="1"/>
    <col min="5899" max="5899" width="13" style="116" customWidth="1"/>
    <col min="5900" max="6145" width="12.25" style="116"/>
    <col min="6146" max="6146" width="9.5" style="116" customWidth="1"/>
    <col min="6147" max="6147" width="63.5" style="116" customWidth="1"/>
    <col min="6148" max="6148" width="14.5" style="116" customWidth="1"/>
    <col min="6149" max="6150" width="12.6287878787879" style="116" customWidth="1"/>
    <col min="6151" max="6151" width="11.6287878787879" style="116" customWidth="1"/>
    <col min="6152" max="6152" width="8" style="116" customWidth="1"/>
    <col min="6153" max="6153" width="20.6287878787879" style="116" customWidth="1"/>
    <col min="6154" max="6154" width="8" style="116" customWidth="1"/>
    <col min="6155" max="6155" width="13" style="116" customWidth="1"/>
    <col min="6156" max="6401" width="12.25" style="116"/>
    <col min="6402" max="6402" width="9.5" style="116" customWidth="1"/>
    <col min="6403" max="6403" width="63.5" style="116" customWidth="1"/>
    <col min="6404" max="6404" width="14.5" style="116" customWidth="1"/>
    <col min="6405" max="6406" width="12.6287878787879" style="116" customWidth="1"/>
    <col min="6407" max="6407" width="11.6287878787879" style="116" customWidth="1"/>
    <col min="6408" max="6408" width="8" style="116" customWidth="1"/>
    <col min="6409" max="6409" width="20.6287878787879" style="116" customWidth="1"/>
    <col min="6410" max="6410" width="8" style="116" customWidth="1"/>
    <col min="6411" max="6411" width="13" style="116" customWidth="1"/>
    <col min="6412" max="6657" width="12.25" style="116"/>
    <col min="6658" max="6658" width="9.5" style="116" customWidth="1"/>
    <col min="6659" max="6659" width="63.5" style="116" customWidth="1"/>
    <col min="6660" max="6660" width="14.5" style="116" customWidth="1"/>
    <col min="6661" max="6662" width="12.6287878787879" style="116" customWidth="1"/>
    <col min="6663" max="6663" width="11.6287878787879" style="116" customWidth="1"/>
    <col min="6664" max="6664" width="8" style="116" customWidth="1"/>
    <col min="6665" max="6665" width="20.6287878787879" style="116" customWidth="1"/>
    <col min="6666" max="6666" width="8" style="116" customWidth="1"/>
    <col min="6667" max="6667" width="13" style="116" customWidth="1"/>
    <col min="6668" max="6913" width="12.25" style="116"/>
    <col min="6914" max="6914" width="9.5" style="116" customWidth="1"/>
    <col min="6915" max="6915" width="63.5" style="116" customWidth="1"/>
    <col min="6916" max="6916" width="14.5" style="116" customWidth="1"/>
    <col min="6917" max="6918" width="12.6287878787879" style="116" customWidth="1"/>
    <col min="6919" max="6919" width="11.6287878787879" style="116" customWidth="1"/>
    <col min="6920" max="6920" width="8" style="116" customWidth="1"/>
    <col min="6921" max="6921" width="20.6287878787879" style="116" customWidth="1"/>
    <col min="6922" max="6922" width="8" style="116" customWidth="1"/>
    <col min="6923" max="6923" width="13" style="116" customWidth="1"/>
    <col min="6924" max="7169" width="12.25" style="116"/>
    <col min="7170" max="7170" width="9.5" style="116" customWidth="1"/>
    <col min="7171" max="7171" width="63.5" style="116" customWidth="1"/>
    <col min="7172" max="7172" width="14.5" style="116" customWidth="1"/>
    <col min="7173" max="7174" width="12.6287878787879" style="116" customWidth="1"/>
    <col min="7175" max="7175" width="11.6287878787879" style="116" customWidth="1"/>
    <col min="7176" max="7176" width="8" style="116" customWidth="1"/>
    <col min="7177" max="7177" width="20.6287878787879" style="116" customWidth="1"/>
    <col min="7178" max="7178" width="8" style="116" customWidth="1"/>
    <col min="7179" max="7179" width="13" style="116" customWidth="1"/>
    <col min="7180" max="7425" width="12.25" style="116"/>
    <col min="7426" max="7426" width="9.5" style="116" customWidth="1"/>
    <col min="7427" max="7427" width="63.5" style="116" customWidth="1"/>
    <col min="7428" max="7428" width="14.5" style="116" customWidth="1"/>
    <col min="7429" max="7430" width="12.6287878787879" style="116" customWidth="1"/>
    <col min="7431" max="7431" width="11.6287878787879" style="116" customWidth="1"/>
    <col min="7432" max="7432" width="8" style="116" customWidth="1"/>
    <col min="7433" max="7433" width="20.6287878787879" style="116" customWidth="1"/>
    <col min="7434" max="7434" width="8" style="116" customWidth="1"/>
    <col min="7435" max="7435" width="13" style="116" customWidth="1"/>
    <col min="7436" max="7681" width="12.25" style="116"/>
    <col min="7682" max="7682" width="9.5" style="116" customWidth="1"/>
    <col min="7683" max="7683" width="63.5" style="116" customWidth="1"/>
    <col min="7684" max="7684" width="14.5" style="116" customWidth="1"/>
    <col min="7685" max="7686" width="12.6287878787879" style="116" customWidth="1"/>
    <col min="7687" max="7687" width="11.6287878787879" style="116" customWidth="1"/>
    <col min="7688" max="7688" width="8" style="116" customWidth="1"/>
    <col min="7689" max="7689" width="20.6287878787879" style="116" customWidth="1"/>
    <col min="7690" max="7690" width="8" style="116" customWidth="1"/>
    <col min="7691" max="7691" width="13" style="116" customWidth="1"/>
    <col min="7692" max="7937" width="12.25" style="116"/>
    <col min="7938" max="7938" width="9.5" style="116" customWidth="1"/>
    <col min="7939" max="7939" width="63.5" style="116" customWidth="1"/>
    <col min="7940" max="7940" width="14.5" style="116" customWidth="1"/>
    <col min="7941" max="7942" width="12.6287878787879" style="116" customWidth="1"/>
    <col min="7943" max="7943" width="11.6287878787879" style="116" customWidth="1"/>
    <col min="7944" max="7944" width="8" style="116" customWidth="1"/>
    <col min="7945" max="7945" width="20.6287878787879" style="116" customWidth="1"/>
    <col min="7946" max="7946" width="8" style="116" customWidth="1"/>
    <col min="7947" max="7947" width="13" style="116" customWidth="1"/>
    <col min="7948" max="8193" width="12.25" style="116"/>
    <col min="8194" max="8194" width="9.5" style="116" customWidth="1"/>
    <col min="8195" max="8195" width="63.5" style="116" customWidth="1"/>
    <col min="8196" max="8196" width="14.5" style="116" customWidth="1"/>
    <col min="8197" max="8198" width="12.6287878787879" style="116" customWidth="1"/>
    <col min="8199" max="8199" width="11.6287878787879" style="116" customWidth="1"/>
    <col min="8200" max="8200" width="8" style="116" customWidth="1"/>
    <col min="8201" max="8201" width="20.6287878787879" style="116" customWidth="1"/>
    <col min="8202" max="8202" width="8" style="116" customWidth="1"/>
    <col min="8203" max="8203" width="13" style="116" customWidth="1"/>
    <col min="8204" max="8449" width="12.25" style="116"/>
    <col min="8450" max="8450" width="9.5" style="116" customWidth="1"/>
    <col min="8451" max="8451" width="63.5" style="116" customWidth="1"/>
    <col min="8452" max="8452" width="14.5" style="116" customWidth="1"/>
    <col min="8453" max="8454" width="12.6287878787879" style="116" customWidth="1"/>
    <col min="8455" max="8455" width="11.6287878787879" style="116" customWidth="1"/>
    <col min="8456" max="8456" width="8" style="116" customWidth="1"/>
    <col min="8457" max="8457" width="20.6287878787879" style="116" customWidth="1"/>
    <col min="8458" max="8458" width="8" style="116" customWidth="1"/>
    <col min="8459" max="8459" width="13" style="116" customWidth="1"/>
    <col min="8460" max="8705" width="12.25" style="116"/>
    <col min="8706" max="8706" width="9.5" style="116" customWidth="1"/>
    <col min="8707" max="8707" width="63.5" style="116" customWidth="1"/>
    <col min="8708" max="8708" width="14.5" style="116" customWidth="1"/>
    <col min="8709" max="8710" width="12.6287878787879" style="116" customWidth="1"/>
    <col min="8711" max="8711" width="11.6287878787879" style="116" customWidth="1"/>
    <col min="8712" max="8712" width="8" style="116" customWidth="1"/>
    <col min="8713" max="8713" width="20.6287878787879" style="116" customWidth="1"/>
    <col min="8714" max="8714" width="8" style="116" customWidth="1"/>
    <col min="8715" max="8715" width="13" style="116" customWidth="1"/>
    <col min="8716" max="8961" width="12.25" style="116"/>
    <col min="8962" max="8962" width="9.5" style="116" customWidth="1"/>
    <col min="8963" max="8963" width="63.5" style="116" customWidth="1"/>
    <col min="8964" max="8964" width="14.5" style="116" customWidth="1"/>
    <col min="8965" max="8966" width="12.6287878787879" style="116" customWidth="1"/>
    <col min="8967" max="8967" width="11.6287878787879" style="116" customWidth="1"/>
    <col min="8968" max="8968" width="8" style="116" customWidth="1"/>
    <col min="8969" max="8969" width="20.6287878787879" style="116" customWidth="1"/>
    <col min="8970" max="8970" width="8" style="116" customWidth="1"/>
    <col min="8971" max="8971" width="13" style="116" customWidth="1"/>
    <col min="8972" max="9217" width="12.25" style="116"/>
    <col min="9218" max="9218" width="9.5" style="116" customWidth="1"/>
    <col min="9219" max="9219" width="63.5" style="116" customWidth="1"/>
    <col min="9220" max="9220" width="14.5" style="116" customWidth="1"/>
    <col min="9221" max="9222" width="12.6287878787879" style="116" customWidth="1"/>
    <col min="9223" max="9223" width="11.6287878787879" style="116" customWidth="1"/>
    <col min="9224" max="9224" width="8" style="116" customWidth="1"/>
    <col min="9225" max="9225" width="20.6287878787879" style="116" customWidth="1"/>
    <col min="9226" max="9226" width="8" style="116" customWidth="1"/>
    <col min="9227" max="9227" width="13" style="116" customWidth="1"/>
    <col min="9228" max="9473" width="12.25" style="116"/>
    <col min="9474" max="9474" width="9.5" style="116" customWidth="1"/>
    <col min="9475" max="9475" width="63.5" style="116" customWidth="1"/>
    <col min="9476" max="9476" width="14.5" style="116" customWidth="1"/>
    <col min="9477" max="9478" width="12.6287878787879" style="116" customWidth="1"/>
    <col min="9479" max="9479" width="11.6287878787879" style="116" customWidth="1"/>
    <col min="9480" max="9480" width="8" style="116" customWidth="1"/>
    <col min="9481" max="9481" width="20.6287878787879" style="116" customWidth="1"/>
    <col min="9482" max="9482" width="8" style="116" customWidth="1"/>
    <col min="9483" max="9483" width="13" style="116" customWidth="1"/>
    <col min="9484" max="9729" width="12.25" style="116"/>
    <col min="9730" max="9730" width="9.5" style="116" customWidth="1"/>
    <col min="9731" max="9731" width="63.5" style="116" customWidth="1"/>
    <col min="9732" max="9732" width="14.5" style="116" customWidth="1"/>
    <col min="9733" max="9734" width="12.6287878787879" style="116" customWidth="1"/>
    <col min="9735" max="9735" width="11.6287878787879" style="116" customWidth="1"/>
    <col min="9736" max="9736" width="8" style="116" customWidth="1"/>
    <col min="9737" max="9737" width="20.6287878787879" style="116" customWidth="1"/>
    <col min="9738" max="9738" width="8" style="116" customWidth="1"/>
    <col min="9739" max="9739" width="13" style="116" customWidth="1"/>
    <col min="9740" max="9985" width="12.25" style="116"/>
    <col min="9986" max="9986" width="9.5" style="116" customWidth="1"/>
    <col min="9987" max="9987" width="63.5" style="116" customWidth="1"/>
    <col min="9988" max="9988" width="14.5" style="116" customWidth="1"/>
    <col min="9989" max="9990" width="12.6287878787879" style="116" customWidth="1"/>
    <col min="9991" max="9991" width="11.6287878787879" style="116" customWidth="1"/>
    <col min="9992" max="9992" width="8" style="116" customWidth="1"/>
    <col min="9993" max="9993" width="20.6287878787879" style="116" customWidth="1"/>
    <col min="9994" max="9994" width="8" style="116" customWidth="1"/>
    <col min="9995" max="9995" width="13" style="116" customWidth="1"/>
    <col min="9996" max="10241" width="12.25" style="116"/>
    <col min="10242" max="10242" width="9.5" style="116" customWidth="1"/>
    <col min="10243" max="10243" width="63.5" style="116" customWidth="1"/>
    <col min="10244" max="10244" width="14.5" style="116" customWidth="1"/>
    <col min="10245" max="10246" width="12.6287878787879" style="116" customWidth="1"/>
    <col min="10247" max="10247" width="11.6287878787879" style="116" customWidth="1"/>
    <col min="10248" max="10248" width="8" style="116" customWidth="1"/>
    <col min="10249" max="10249" width="20.6287878787879" style="116" customWidth="1"/>
    <col min="10250" max="10250" width="8" style="116" customWidth="1"/>
    <col min="10251" max="10251" width="13" style="116" customWidth="1"/>
    <col min="10252" max="10497" width="12.25" style="116"/>
    <col min="10498" max="10498" width="9.5" style="116" customWidth="1"/>
    <col min="10499" max="10499" width="63.5" style="116" customWidth="1"/>
    <col min="10500" max="10500" width="14.5" style="116" customWidth="1"/>
    <col min="10501" max="10502" width="12.6287878787879" style="116" customWidth="1"/>
    <col min="10503" max="10503" width="11.6287878787879" style="116" customWidth="1"/>
    <col min="10504" max="10504" width="8" style="116" customWidth="1"/>
    <col min="10505" max="10505" width="20.6287878787879" style="116" customWidth="1"/>
    <col min="10506" max="10506" width="8" style="116" customWidth="1"/>
    <col min="10507" max="10507" width="13" style="116" customWidth="1"/>
    <col min="10508" max="10753" width="12.25" style="116"/>
    <col min="10754" max="10754" width="9.5" style="116" customWidth="1"/>
    <col min="10755" max="10755" width="63.5" style="116" customWidth="1"/>
    <col min="10756" max="10756" width="14.5" style="116" customWidth="1"/>
    <col min="10757" max="10758" width="12.6287878787879" style="116" customWidth="1"/>
    <col min="10759" max="10759" width="11.6287878787879" style="116" customWidth="1"/>
    <col min="10760" max="10760" width="8" style="116" customWidth="1"/>
    <col min="10761" max="10761" width="20.6287878787879" style="116" customWidth="1"/>
    <col min="10762" max="10762" width="8" style="116" customWidth="1"/>
    <col min="10763" max="10763" width="13" style="116" customWidth="1"/>
    <col min="10764" max="11009" width="12.25" style="116"/>
    <col min="11010" max="11010" width="9.5" style="116" customWidth="1"/>
    <col min="11011" max="11011" width="63.5" style="116" customWidth="1"/>
    <col min="11012" max="11012" width="14.5" style="116" customWidth="1"/>
    <col min="11013" max="11014" width="12.6287878787879" style="116" customWidth="1"/>
    <col min="11015" max="11015" width="11.6287878787879" style="116" customWidth="1"/>
    <col min="11016" max="11016" width="8" style="116" customWidth="1"/>
    <col min="11017" max="11017" width="20.6287878787879" style="116" customWidth="1"/>
    <col min="11018" max="11018" width="8" style="116" customWidth="1"/>
    <col min="11019" max="11019" width="13" style="116" customWidth="1"/>
    <col min="11020" max="11265" width="12.25" style="116"/>
    <col min="11266" max="11266" width="9.5" style="116" customWidth="1"/>
    <col min="11267" max="11267" width="63.5" style="116" customWidth="1"/>
    <col min="11268" max="11268" width="14.5" style="116" customWidth="1"/>
    <col min="11269" max="11270" width="12.6287878787879" style="116" customWidth="1"/>
    <col min="11271" max="11271" width="11.6287878787879" style="116" customWidth="1"/>
    <col min="11272" max="11272" width="8" style="116" customWidth="1"/>
    <col min="11273" max="11273" width="20.6287878787879" style="116" customWidth="1"/>
    <col min="11274" max="11274" width="8" style="116" customWidth="1"/>
    <col min="11275" max="11275" width="13" style="116" customWidth="1"/>
    <col min="11276" max="11521" width="12.25" style="116"/>
    <col min="11522" max="11522" width="9.5" style="116" customWidth="1"/>
    <col min="11523" max="11523" width="63.5" style="116" customWidth="1"/>
    <col min="11524" max="11524" width="14.5" style="116" customWidth="1"/>
    <col min="11525" max="11526" width="12.6287878787879" style="116" customWidth="1"/>
    <col min="11527" max="11527" width="11.6287878787879" style="116" customWidth="1"/>
    <col min="11528" max="11528" width="8" style="116" customWidth="1"/>
    <col min="11529" max="11529" width="20.6287878787879" style="116" customWidth="1"/>
    <col min="11530" max="11530" width="8" style="116" customWidth="1"/>
    <col min="11531" max="11531" width="13" style="116" customWidth="1"/>
    <col min="11532" max="11777" width="12.25" style="116"/>
    <col min="11778" max="11778" width="9.5" style="116" customWidth="1"/>
    <col min="11779" max="11779" width="63.5" style="116" customWidth="1"/>
    <col min="11780" max="11780" width="14.5" style="116" customWidth="1"/>
    <col min="11781" max="11782" width="12.6287878787879" style="116" customWidth="1"/>
    <col min="11783" max="11783" width="11.6287878787879" style="116" customWidth="1"/>
    <col min="11784" max="11784" width="8" style="116" customWidth="1"/>
    <col min="11785" max="11785" width="20.6287878787879" style="116" customWidth="1"/>
    <col min="11786" max="11786" width="8" style="116" customWidth="1"/>
    <col min="11787" max="11787" width="13" style="116" customWidth="1"/>
    <col min="11788" max="12033" width="12.25" style="116"/>
    <col min="12034" max="12034" width="9.5" style="116" customWidth="1"/>
    <col min="12035" max="12035" width="63.5" style="116" customWidth="1"/>
    <col min="12036" max="12036" width="14.5" style="116" customWidth="1"/>
    <col min="12037" max="12038" width="12.6287878787879" style="116" customWidth="1"/>
    <col min="12039" max="12039" width="11.6287878787879" style="116" customWidth="1"/>
    <col min="12040" max="12040" width="8" style="116" customWidth="1"/>
    <col min="12041" max="12041" width="20.6287878787879" style="116" customWidth="1"/>
    <col min="12042" max="12042" width="8" style="116" customWidth="1"/>
    <col min="12043" max="12043" width="13" style="116" customWidth="1"/>
    <col min="12044" max="12289" width="12.25" style="116"/>
    <col min="12290" max="12290" width="9.5" style="116" customWidth="1"/>
    <col min="12291" max="12291" width="63.5" style="116" customWidth="1"/>
    <col min="12292" max="12292" width="14.5" style="116" customWidth="1"/>
    <col min="12293" max="12294" width="12.6287878787879" style="116" customWidth="1"/>
    <col min="12295" max="12295" width="11.6287878787879" style="116" customWidth="1"/>
    <col min="12296" max="12296" width="8" style="116" customWidth="1"/>
    <col min="12297" max="12297" width="20.6287878787879" style="116" customWidth="1"/>
    <col min="12298" max="12298" width="8" style="116" customWidth="1"/>
    <col min="12299" max="12299" width="13" style="116" customWidth="1"/>
    <col min="12300" max="12545" width="12.25" style="116"/>
    <col min="12546" max="12546" width="9.5" style="116" customWidth="1"/>
    <col min="12547" max="12547" width="63.5" style="116" customWidth="1"/>
    <col min="12548" max="12548" width="14.5" style="116" customWidth="1"/>
    <col min="12549" max="12550" width="12.6287878787879" style="116" customWidth="1"/>
    <col min="12551" max="12551" width="11.6287878787879" style="116" customWidth="1"/>
    <col min="12552" max="12552" width="8" style="116" customWidth="1"/>
    <col min="12553" max="12553" width="20.6287878787879" style="116" customWidth="1"/>
    <col min="12554" max="12554" width="8" style="116" customWidth="1"/>
    <col min="12555" max="12555" width="13" style="116" customWidth="1"/>
    <col min="12556" max="12801" width="12.25" style="116"/>
    <col min="12802" max="12802" width="9.5" style="116" customWidth="1"/>
    <col min="12803" max="12803" width="63.5" style="116" customWidth="1"/>
    <col min="12804" max="12804" width="14.5" style="116" customWidth="1"/>
    <col min="12805" max="12806" width="12.6287878787879" style="116" customWidth="1"/>
    <col min="12807" max="12807" width="11.6287878787879" style="116" customWidth="1"/>
    <col min="12808" max="12808" width="8" style="116" customWidth="1"/>
    <col min="12809" max="12809" width="20.6287878787879" style="116" customWidth="1"/>
    <col min="12810" max="12810" width="8" style="116" customWidth="1"/>
    <col min="12811" max="12811" width="13" style="116" customWidth="1"/>
    <col min="12812" max="13057" width="12.25" style="116"/>
    <col min="13058" max="13058" width="9.5" style="116" customWidth="1"/>
    <col min="13059" max="13059" width="63.5" style="116" customWidth="1"/>
    <col min="13060" max="13060" width="14.5" style="116" customWidth="1"/>
    <col min="13061" max="13062" width="12.6287878787879" style="116" customWidth="1"/>
    <col min="13063" max="13063" width="11.6287878787879" style="116" customWidth="1"/>
    <col min="13064" max="13064" width="8" style="116" customWidth="1"/>
    <col min="13065" max="13065" width="20.6287878787879" style="116" customWidth="1"/>
    <col min="13066" max="13066" width="8" style="116" customWidth="1"/>
    <col min="13067" max="13067" width="13" style="116" customWidth="1"/>
    <col min="13068" max="13313" width="12.25" style="116"/>
    <col min="13314" max="13314" width="9.5" style="116" customWidth="1"/>
    <col min="13315" max="13315" width="63.5" style="116" customWidth="1"/>
    <col min="13316" max="13316" width="14.5" style="116" customWidth="1"/>
    <col min="13317" max="13318" width="12.6287878787879" style="116" customWidth="1"/>
    <col min="13319" max="13319" width="11.6287878787879" style="116" customWidth="1"/>
    <col min="13320" max="13320" width="8" style="116" customWidth="1"/>
    <col min="13321" max="13321" width="20.6287878787879" style="116" customWidth="1"/>
    <col min="13322" max="13322" width="8" style="116" customWidth="1"/>
    <col min="13323" max="13323" width="13" style="116" customWidth="1"/>
    <col min="13324" max="13569" width="12.25" style="116"/>
    <col min="13570" max="13570" width="9.5" style="116" customWidth="1"/>
    <col min="13571" max="13571" width="63.5" style="116" customWidth="1"/>
    <col min="13572" max="13572" width="14.5" style="116" customWidth="1"/>
    <col min="13573" max="13574" width="12.6287878787879" style="116" customWidth="1"/>
    <col min="13575" max="13575" width="11.6287878787879" style="116" customWidth="1"/>
    <col min="13576" max="13576" width="8" style="116" customWidth="1"/>
    <col min="13577" max="13577" width="20.6287878787879" style="116" customWidth="1"/>
    <col min="13578" max="13578" width="8" style="116" customWidth="1"/>
    <col min="13579" max="13579" width="13" style="116" customWidth="1"/>
    <col min="13580" max="13825" width="12.25" style="116"/>
    <col min="13826" max="13826" width="9.5" style="116" customWidth="1"/>
    <col min="13827" max="13827" width="63.5" style="116" customWidth="1"/>
    <col min="13828" max="13828" width="14.5" style="116" customWidth="1"/>
    <col min="13829" max="13830" width="12.6287878787879" style="116" customWidth="1"/>
    <col min="13831" max="13831" width="11.6287878787879" style="116" customWidth="1"/>
    <col min="13832" max="13832" width="8" style="116" customWidth="1"/>
    <col min="13833" max="13833" width="20.6287878787879" style="116" customWidth="1"/>
    <col min="13834" max="13834" width="8" style="116" customWidth="1"/>
    <col min="13835" max="13835" width="13" style="116" customWidth="1"/>
    <col min="13836" max="14081" width="12.25" style="116"/>
    <col min="14082" max="14082" width="9.5" style="116" customWidth="1"/>
    <col min="14083" max="14083" width="63.5" style="116" customWidth="1"/>
    <col min="14084" max="14084" width="14.5" style="116" customWidth="1"/>
    <col min="14085" max="14086" width="12.6287878787879" style="116" customWidth="1"/>
    <col min="14087" max="14087" width="11.6287878787879" style="116" customWidth="1"/>
    <col min="14088" max="14088" width="8" style="116" customWidth="1"/>
    <col min="14089" max="14089" width="20.6287878787879" style="116" customWidth="1"/>
    <col min="14090" max="14090" width="8" style="116" customWidth="1"/>
    <col min="14091" max="14091" width="13" style="116" customWidth="1"/>
    <col min="14092" max="14337" width="12.25" style="116"/>
    <col min="14338" max="14338" width="9.5" style="116" customWidth="1"/>
    <col min="14339" max="14339" width="63.5" style="116" customWidth="1"/>
    <col min="14340" max="14340" width="14.5" style="116" customWidth="1"/>
    <col min="14341" max="14342" width="12.6287878787879" style="116" customWidth="1"/>
    <col min="14343" max="14343" width="11.6287878787879" style="116" customWidth="1"/>
    <col min="14344" max="14344" width="8" style="116" customWidth="1"/>
    <col min="14345" max="14345" width="20.6287878787879" style="116" customWidth="1"/>
    <col min="14346" max="14346" width="8" style="116" customWidth="1"/>
    <col min="14347" max="14347" width="13" style="116" customWidth="1"/>
    <col min="14348" max="14593" width="12.25" style="116"/>
    <col min="14594" max="14594" width="9.5" style="116" customWidth="1"/>
    <col min="14595" max="14595" width="63.5" style="116" customWidth="1"/>
    <col min="14596" max="14596" width="14.5" style="116" customWidth="1"/>
    <col min="14597" max="14598" width="12.6287878787879" style="116" customWidth="1"/>
    <col min="14599" max="14599" width="11.6287878787879" style="116" customWidth="1"/>
    <col min="14600" max="14600" width="8" style="116" customWidth="1"/>
    <col min="14601" max="14601" width="20.6287878787879" style="116" customWidth="1"/>
    <col min="14602" max="14602" width="8" style="116" customWidth="1"/>
    <col min="14603" max="14603" width="13" style="116" customWidth="1"/>
    <col min="14604" max="14849" width="12.25" style="116"/>
    <col min="14850" max="14850" width="9.5" style="116" customWidth="1"/>
    <col min="14851" max="14851" width="63.5" style="116" customWidth="1"/>
    <col min="14852" max="14852" width="14.5" style="116" customWidth="1"/>
    <col min="14853" max="14854" width="12.6287878787879" style="116" customWidth="1"/>
    <col min="14855" max="14855" width="11.6287878787879" style="116" customWidth="1"/>
    <col min="14856" max="14856" width="8" style="116" customWidth="1"/>
    <col min="14857" max="14857" width="20.6287878787879" style="116" customWidth="1"/>
    <col min="14858" max="14858" width="8" style="116" customWidth="1"/>
    <col min="14859" max="14859" width="13" style="116" customWidth="1"/>
    <col min="14860" max="15105" width="12.25" style="116"/>
    <col min="15106" max="15106" width="9.5" style="116" customWidth="1"/>
    <col min="15107" max="15107" width="63.5" style="116" customWidth="1"/>
    <col min="15108" max="15108" width="14.5" style="116" customWidth="1"/>
    <col min="15109" max="15110" width="12.6287878787879" style="116" customWidth="1"/>
    <col min="15111" max="15111" width="11.6287878787879" style="116" customWidth="1"/>
    <col min="15112" max="15112" width="8" style="116" customWidth="1"/>
    <col min="15113" max="15113" width="20.6287878787879" style="116" customWidth="1"/>
    <col min="15114" max="15114" width="8" style="116" customWidth="1"/>
    <col min="15115" max="15115" width="13" style="116" customWidth="1"/>
    <col min="15116" max="15361" width="12.25" style="116"/>
    <col min="15362" max="15362" width="9.5" style="116" customWidth="1"/>
    <col min="15363" max="15363" width="63.5" style="116" customWidth="1"/>
    <col min="15364" max="15364" width="14.5" style="116" customWidth="1"/>
    <col min="15365" max="15366" width="12.6287878787879" style="116" customWidth="1"/>
    <col min="15367" max="15367" width="11.6287878787879" style="116" customWidth="1"/>
    <col min="15368" max="15368" width="8" style="116" customWidth="1"/>
    <col min="15369" max="15369" width="20.6287878787879" style="116" customWidth="1"/>
    <col min="15370" max="15370" width="8" style="116" customWidth="1"/>
    <col min="15371" max="15371" width="13" style="116" customWidth="1"/>
    <col min="15372" max="15617" width="12.25" style="116"/>
    <col min="15618" max="15618" width="9.5" style="116" customWidth="1"/>
    <col min="15619" max="15619" width="63.5" style="116" customWidth="1"/>
    <col min="15620" max="15620" width="14.5" style="116" customWidth="1"/>
    <col min="15621" max="15622" width="12.6287878787879" style="116" customWidth="1"/>
    <col min="15623" max="15623" width="11.6287878787879" style="116" customWidth="1"/>
    <col min="15624" max="15624" width="8" style="116" customWidth="1"/>
    <col min="15625" max="15625" width="20.6287878787879" style="116" customWidth="1"/>
    <col min="15626" max="15626" width="8" style="116" customWidth="1"/>
    <col min="15627" max="15627" width="13" style="116" customWidth="1"/>
    <col min="15628" max="15873" width="12.25" style="116"/>
    <col min="15874" max="15874" width="9.5" style="116" customWidth="1"/>
    <col min="15875" max="15875" width="63.5" style="116" customWidth="1"/>
    <col min="15876" max="15876" width="14.5" style="116" customWidth="1"/>
    <col min="15877" max="15878" width="12.6287878787879" style="116" customWidth="1"/>
    <col min="15879" max="15879" width="11.6287878787879" style="116" customWidth="1"/>
    <col min="15880" max="15880" width="8" style="116" customWidth="1"/>
    <col min="15881" max="15881" width="20.6287878787879" style="116" customWidth="1"/>
    <col min="15882" max="15882" width="8" style="116" customWidth="1"/>
    <col min="15883" max="15883" width="13" style="116" customWidth="1"/>
    <col min="15884" max="16129" width="12.25" style="116"/>
    <col min="16130" max="16130" width="9.5" style="116" customWidth="1"/>
    <col min="16131" max="16131" width="63.5" style="116" customWidth="1"/>
    <col min="16132" max="16132" width="14.5" style="116" customWidth="1"/>
    <col min="16133" max="16134" width="12.6287878787879" style="116" customWidth="1"/>
    <col min="16135" max="16135" width="11.6287878787879" style="116" customWidth="1"/>
    <col min="16136" max="16136" width="8" style="116" customWidth="1"/>
    <col min="16137" max="16137" width="20.6287878787879" style="116" customWidth="1"/>
    <col min="16138" max="16138" width="8" style="116" customWidth="1"/>
    <col min="16139" max="16139" width="13" style="116" customWidth="1"/>
    <col min="16140" max="16384" width="12.25" style="116"/>
  </cols>
  <sheetData>
    <row r="1" ht="41.45" customHeight="1" spans="1:14">
      <c r="A1" s="118" t="s">
        <v>0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</row>
    <row r="2" s="114" customFormat="1" ht="29.45" customHeight="1" spans="1:14">
      <c r="A2" s="120" t="s">
        <v>1</v>
      </c>
      <c r="B2" s="120"/>
      <c r="C2" s="121"/>
      <c r="D2" s="122" t="s">
        <v>2</v>
      </c>
      <c r="E2" s="123" t="s">
        <v>3</v>
      </c>
      <c r="F2" s="123"/>
      <c r="G2" s="124" t="s">
        <v>4</v>
      </c>
      <c r="H2" s="125" t="s">
        <v>5</v>
      </c>
      <c r="I2" s="126"/>
      <c r="J2" s="127">
        <v>46293</v>
      </c>
      <c r="K2" s="128"/>
    </row>
    <row r="3" s="114" customFormat="1" ht="33.6" customHeight="1" spans="1:14">
      <c r="A3" s="129" t="s">
        <v>6</v>
      </c>
      <c r="B3" s="129"/>
      <c r="C3" s="130"/>
      <c r="D3" s="20" t="s">
        <v>7</v>
      </c>
      <c r="E3" s="131" t="s">
        <v>8</v>
      </c>
      <c r="F3" s="132"/>
      <c r="G3" s="132"/>
      <c r="H3" s="133"/>
      <c r="I3" s="133"/>
      <c r="J3" s="133"/>
      <c r="K3" s="133"/>
    </row>
    <row r="4" s="114" customFormat="1" ht="29.45" customHeight="1" spans="1:14">
      <c r="A4" s="134" t="s">
        <v>9</v>
      </c>
      <c r="B4" s="134"/>
      <c r="C4" s="135"/>
      <c r="D4" s="136" t="s">
        <v>10</v>
      </c>
      <c r="E4" s="137" t="s">
        <v>11</v>
      </c>
      <c r="F4" s="138"/>
      <c r="G4" s="139">
        <v>46294</v>
      </c>
      <c r="H4" s="140"/>
      <c r="I4" s="140"/>
      <c r="J4" s="141"/>
      <c r="K4" s="141"/>
    </row>
    <row r="5" s="114" customFormat="1" ht="26.45" customHeight="1" spans="1:14">
      <c r="A5" s="141"/>
      <c r="B5" s="141"/>
      <c r="C5" s="140"/>
      <c r="D5" s="142" t="s">
        <v>12</v>
      </c>
      <c r="E5" s="137" t="s">
        <v>13</v>
      </c>
      <c r="F5" s="138"/>
      <c r="G5" s="143"/>
      <c r="H5" s="144"/>
      <c r="I5" s="144"/>
      <c r="J5" s="145"/>
      <c r="K5" s="145"/>
    </row>
    <row r="6" s="114" customFormat="1" ht="24" customHeight="1" spans="1:14">
      <c r="A6" s="146" t="s">
        <v>14</v>
      </c>
      <c r="B6" s="146"/>
      <c r="C6" s="146"/>
      <c r="D6" s="147" t="s">
        <v>15</v>
      </c>
      <c r="E6" s="148" t="s">
        <v>16</v>
      </c>
      <c r="F6" s="149"/>
      <c r="G6" s="150" t="b">
        <v>0</v>
      </c>
      <c r="H6" s="151" t="s">
        <v>17</v>
      </c>
      <c r="I6" s="152" t="b">
        <v>0</v>
      </c>
      <c r="J6" s="153" t="s">
        <v>18</v>
      </c>
      <c r="K6" s="154"/>
      <c r="M6" s="116"/>
    </row>
    <row r="7" ht="32.45" customHeight="1" spans="1:14">
      <c r="A7" s="155" t="s">
        <v>19</v>
      </c>
      <c r="B7" s="155" t="s">
        <v>20</v>
      </c>
      <c r="C7" s="155" t="s">
        <v>21</v>
      </c>
      <c r="D7" s="155" t="s">
        <v>22</v>
      </c>
      <c r="E7" s="155" t="s">
        <v>23</v>
      </c>
      <c r="F7" s="155" t="s">
        <v>24</v>
      </c>
      <c r="G7" s="156" t="s">
        <v>25</v>
      </c>
      <c r="H7" s="156" t="s">
        <v>26</v>
      </c>
      <c r="I7" s="157" t="s">
        <v>27</v>
      </c>
      <c r="J7" s="156" t="s">
        <v>28</v>
      </c>
      <c r="K7" s="156" t="s">
        <v>29</v>
      </c>
      <c r="M7" s="158"/>
    </row>
    <row r="8" s="114" customFormat="1" ht="25.15" customHeight="1" spans="1:14">
      <c r="A8" s="159">
        <v>1</v>
      </c>
      <c r="B8" s="160"/>
      <c r="C8" s="46" t="s">
        <v>30</v>
      </c>
      <c r="D8" s="46" t="s">
        <v>31</v>
      </c>
      <c r="E8" s="47">
        <v>26</v>
      </c>
      <c r="F8" s="48">
        <v>1</v>
      </c>
      <c r="G8" s="49">
        <v>1</v>
      </c>
      <c r="H8" s="49" t="s">
        <v>32</v>
      </c>
      <c r="I8" s="161"/>
      <c r="J8" s="49"/>
      <c r="K8" s="49"/>
      <c r="M8" s="162"/>
      <c r="N8" s="162"/>
    </row>
    <row r="9" s="114" customFormat="1" ht="25.15" customHeight="1" spans="1:14">
      <c r="A9" s="163"/>
      <c r="B9" s="160"/>
      <c r="C9" s="46" t="s">
        <v>33</v>
      </c>
      <c r="D9" s="46" t="s">
        <v>34</v>
      </c>
      <c r="E9" s="54"/>
      <c r="F9" s="55"/>
      <c r="G9" s="49">
        <v>10</v>
      </c>
      <c r="H9" s="56" t="s">
        <v>35</v>
      </c>
      <c r="I9" s="57"/>
      <c r="J9" s="49"/>
      <c r="K9" s="49"/>
      <c r="M9" s="162"/>
      <c r="N9" s="162"/>
    </row>
    <row r="10" s="114" customFormat="1" ht="25.15" customHeight="1" spans="1:14">
      <c r="A10" s="163"/>
      <c r="B10" s="160"/>
      <c r="C10" s="46" t="s">
        <v>36</v>
      </c>
      <c r="D10" s="46" t="s">
        <v>37</v>
      </c>
      <c r="E10" s="54"/>
      <c r="F10" s="55"/>
      <c r="G10" s="49">
        <v>10</v>
      </c>
      <c r="H10" s="57" t="s">
        <v>38</v>
      </c>
      <c r="I10" s="57"/>
      <c r="J10" s="49"/>
      <c r="K10" s="49"/>
      <c r="M10" s="164"/>
      <c r="N10" s="162"/>
    </row>
    <row r="11" s="114" customFormat="1" ht="25.15" customHeight="1" spans="1:14">
      <c r="A11" s="163"/>
      <c r="B11" s="160"/>
      <c r="C11" s="46" t="s">
        <v>39</v>
      </c>
      <c r="D11" s="46" t="s">
        <v>40</v>
      </c>
      <c r="E11" s="58"/>
      <c r="F11" s="55"/>
      <c r="G11" s="49">
        <v>5</v>
      </c>
      <c r="H11" s="49" t="s">
        <v>41</v>
      </c>
      <c r="I11" s="165"/>
      <c r="J11" s="49"/>
      <c r="K11" s="49"/>
      <c r="M11" s="164"/>
      <c r="N11" s="162"/>
    </row>
    <row r="12" s="114" customFormat="1" ht="25.15" customHeight="1" spans="1:14">
      <c r="A12" s="163"/>
      <c r="B12" s="160"/>
      <c r="C12" s="46" t="s">
        <v>30</v>
      </c>
      <c r="D12" s="46" t="s">
        <v>42</v>
      </c>
      <c r="E12" s="47">
        <v>39</v>
      </c>
      <c r="F12" s="59">
        <v>1</v>
      </c>
      <c r="G12" s="49">
        <v>4</v>
      </c>
      <c r="H12" s="49" t="s">
        <v>32</v>
      </c>
      <c r="I12" s="165"/>
      <c r="J12" s="49"/>
      <c r="K12" s="49"/>
      <c r="M12" s="164"/>
      <c r="N12" s="162"/>
    </row>
    <row r="13" s="114" customFormat="1" ht="25.15" customHeight="1" spans="1:14">
      <c r="A13" s="163"/>
      <c r="B13" s="160"/>
      <c r="C13" s="46" t="s">
        <v>43</v>
      </c>
      <c r="D13" s="46" t="s">
        <v>44</v>
      </c>
      <c r="E13" s="54"/>
      <c r="F13" s="59"/>
      <c r="G13" s="49">
        <v>5</v>
      </c>
      <c r="H13" s="49" t="s">
        <v>45</v>
      </c>
      <c r="I13" s="165"/>
      <c r="J13" s="49"/>
      <c r="K13" s="49"/>
      <c r="M13" s="164"/>
      <c r="N13" s="162"/>
    </row>
    <row r="14" s="114" customFormat="1" ht="25.15" customHeight="1" spans="1:14">
      <c r="A14" s="163"/>
      <c r="B14" s="160"/>
      <c r="C14" s="46" t="s">
        <v>46</v>
      </c>
      <c r="D14" s="46" t="s">
        <v>47</v>
      </c>
      <c r="E14" s="54"/>
      <c r="F14" s="59"/>
      <c r="G14" s="49">
        <v>5</v>
      </c>
      <c r="H14" s="49">
        <v>606411</v>
      </c>
      <c r="I14" s="161"/>
      <c r="J14" s="49"/>
      <c r="K14" s="49"/>
      <c r="M14" s="164"/>
      <c r="N14" s="162"/>
    </row>
    <row r="15" s="114" customFormat="1" ht="25.15" customHeight="1" spans="1:14">
      <c r="A15" s="163"/>
      <c r="B15" s="160"/>
      <c r="C15" s="188" t="s">
        <v>48</v>
      </c>
      <c r="D15" s="46" t="s">
        <v>49</v>
      </c>
      <c r="E15" s="54"/>
      <c r="F15" s="59"/>
      <c r="G15" s="49">
        <v>5</v>
      </c>
      <c r="H15" s="49">
        <v>533511</v>
      </c>
      <c r="I15" s="161"/>
      <c r="J15" s="49"/>
      <c r="K15" s="49"/>
      <c r="M15" s="164"/>
      <c r="N15" s="162"/>
    </row>
    <row r="16" s="114" customFormat="1" ht="25.15" customHeight="1" spans="1:14">
      <c r="A16" s="163"/>
      <c r="B16" s="160"/>
      <c r="C16" s="188" t="s">
        <v>50</v>
      </c>
      <c r="D16" s="46" t="s">
        <v>51</v>
      </c>
      <c r="E16" s="54"/>
      <c r="F16" s="59"/>
      <c r="G16" s="49">
        <v>5</v>
      </c>
      <c r="H16" s="49">
        <v>607111</v>
      </c>
      <c r="I16" s="161"/>
      <c r="J16" s="49"/>
      <c r="K16" s="49"/>
      <c r="M16" s="164"/>
      <c r="N16" s="162"/>
    </row>
    <row r="17" s="114" customFormat="1" ht="25.15" customHeight="1" spans="1:14">
      <c r="A17" s="163"/>
      <c r="B17" s="160"/>
      <c r="C17" s="188" t="s">
        <v>52</v>
      </c>
      <c r="D17" s="46" t="s">
        <v>53</v>
      </c>
      <c r="E17" s="54"/>
      <c r="F17" s="59"/>
      <c r="G17" s="49">
        <v>5</v>
      </c>
      <c r="H17" s="49">
        <v>60701</v>
      </c>
      <c r="I17" s="161"/>
      <c r="J17" s="49"/>
      <c r="K17" s="49"/>
      <c r="M17" s="164"/>
      <c r="N17" s="162"/>
    </row>
    <row r="18" s="114" customFormat="1" ht="25.15" customHeight="1" spans="1:14">
      <c r="A18" s="163"/>
      <c r="B18" s="160"/>
      <c r="C18" s="188" t="s">
        <v>54</v>
      </c>
      <c r="D18" s="46" t="s">
        <v>55</v>
      </c>
      <c r="E18" s="54"/>
      <c r="F18" s="59"/>
      <c r="G18" s="49">
        <v>5</v>
      </c>
      <c r="H18" s="49">
        <v>606511</v>
      </c>
      <c r="I18" s="161"/>
      <c r="J18" s="49"/>
      <c r="K18" s="49"/>
      <c r="M18" s="164"/>
      <c r="N18" s="162"/>
    </row>
    <row r="19" s="114" customFormat="1" ht="25.15" customHeight="1" spans="1:14">
      <c r="A19" s="163"/>
      <c r="B19" s="160"/>
      <c r="C19" s="188" t="s">
        <v>56</v>
      </c>
      <c r="D19" s="46" t="s">
        <v>57</v>
      </c>
      <c r="E19" s="54"/>
      <c r="F19" s="59"/>
      <c r="G19" s="49">
        <v>5</v>
      </c>
      <c r="H19" s="49">
        <v>609311</v>
      </c>
      <c r="I19" s="161"/>
      <c r="J19" s="49"/>
      <c r="K19" s="49"/>
      <c r="M19" s="164"/>
      <c r="N19" s="162"/>
    </row>
    <row r="20" s="114" customFormat="1" ht="25.15" customHeight="1" spans="1:14">
      <c r="A20" s="163"/>
      <c r="B20" s="160"/>
      <c r="C20" s="46" t="s">
        <v>48</v>
      </c>
      <c r="D20" s="46" t="s">
        <v>49</v>
      </c>
      <c r="E20" s="58"/>
      <c r="F20" s="60">
        <v>1</v>
      </c>
      <c r="G20" s="49">
        <v>5</v>
      </c>
      <c r="H20" s="49">
        <v>533511</v>
      </c>
      <c r="I20" s="161"/>
      <c r="J20" s="49"/>
      <c r="K20" s="49"/>
      <c r="M20" s="164"/>
      <c r="N20" s="162"/>
    </row>
    <row r="21" s="114" customFormat="1" ht="25.15" customHeight="1" spans="1:14">
      <c r="A21" s="163"/>
      <c r="B21" s="160"/>
      <c r="C21" s="46" t="s">
        <v>58</v>
      </c>
      <c r="D21" s="46" t="s">
        <v>59</v>
      </c>
      <c r="E21" s="49">
        <v>12</v>
      </c>
      <c r="F21" s="61">
        <v>2</v>
      </c>
      <c r="G21" s="49">
        <v>24</v>
      </c>
      <c r="H21" s="49">
        <v>530711</v>
      </c>
      <c r="I21" s="161"/>
      <c r="J21" s="49"/>
      <c r="K21" s="49"/>
      <c r="M21" s="164"/>
      <c r="N21" s="162"/>
    </row>
    <row r="22" s="114" customFormat="1" ht="25.15" customHeight="1" spans="1:14">
      <c r="A22" s="163"/>
      <c r="B22" s="160"/>
      <c r="C22" s="46" t="s">
        <v>58</v>
      </c>
      <c r="D22" s="46" t="s">
        <v>59</v>
      </c>
      <c r="E22" s="49">
        <v>6</v>
      </c>
      <c r="F22" s="61">
        <v>1</v>
      </c>
      <c r="G22" s="49">
        <v>6</v>
      </c>
      <c r="H22" s="49">
        <v>530711</v>
      </c>
      <c r="I22" s="161"/>
      <c r="J22" s="49"/>
      <c r="K22" s="49"/>
      <c r="M22" s="164"/>
      <c r="N22" s="162"/>
    </row>
    <row r="23" s="114" customFormat="1" ht="25.15" customHeight="1" spans="1:14">
      <c r="A23" s="163"/>
      <c r="B23" s="160"/>
      <c r="C23" s="46" t="s">
        <v>60</v>
      </c>
      <c r="D23" s="46" t="s">
        <v>61</v>
      </c>
      <c r="E23" s="49">
        <v>2</v>
      </c>
      <c r="F23" s="61">
        <v>1</v>
      </c>
      <c r="G23" s="49">
        <v>2</v>
      </c>
      <c r="H23" s="49">
        <v>530711</v>
      </c>
      <c r="I23" s="161"/>
      <c r="J23" s="49"/>
      <c r="K23" s="49"/>
      <c r="M23" s="164"/>
      <c r="N23" s="162"/>
    </row>
    <row r="24" s="114" customFormat="1" ht="25.15" customHeight="1" spans="1:14">
      <c r="A24" s="163"/>
      <c r="B24" s="160"/>
      <c r="C24" s="46" t="s">
        <v>62</v>
      </c>
      <c r="D24" s="46" t="s">
        <v>63</v>
      </c>
      <c r="E24" s="49">
        <v>4</v>
      </c>
      <c r="F24" s="61">
        <v>1</v>
      </c>
      <c r="G24" s="49">
        <v>4</v>
      </c>
      <c r="H24" s="49">
        <v>515712</v>
      </c>
      <c r="I24" s="161"/>
      <c r="J24" s="49"/>
      <c r="K24" s="49"/>
      <c r="M24" s="164"/>
      <c r="N24" s="162"/>
    </row>
    <row r="25" s="114" customFormat="1" ht="25.15" customHeight="1" spans="1:14">
      <c r="A25" s="163"/>
      <c r="B25" s="160"/>
      <c r="C25" s="46" t="s">
        <v>60</v>
      </c>
      <c r="D25" s="46" t="s">
        <v>61</v>
      </c>
      <c r="E25" s="49">
        <v>12</v>
      </c>
      <c r="F25" s="61">
        <v>4</v>
      </c>
      <c r="G25" s="49">
        <v>48</v>
      </c>
      <c r="H25" s="49">
        <v>530711</v>
      </c>
      <c r="I25" s="161"/>
      <c r="J25" s="49"/>
      <c r="K25" s="49"/>
      <c r="M25" s="164"/>
      <c r="N25" s="162"/>
    </row>
    <row r="26" s="114" customFormat="1" ht="25.15" customHeight="1" spans="1:14">
      <c r="A26" s="166"/>
      <c r="B26" s="160"/>
      <c r="C26" s="46" t="s">
        <v>62</v>
      </c>
      <c r="D26" s="46" t="s">
        <v>63</v>
      </c>
      <c r="E26" s="49">
        <v>12</v>
      </c>
      <c r="F26" s="61">
        <v>3</v>
      </c>
      <c r="G26" s="49">
        <v>36</v>
      </c>
      <c r="H26" s="49">
        <v>515712</v>
      </c>
      <c r="I26" s="161"/>
      <c r="J26" s="49"/>
      <c r="K26" s="49"/>
      <c r="M26" s="164"/>
      <c r="N26" s="162"/>
    </row>
    <row r="27" s="115" customFormat="1" ht="24" spans="1:14">
      <c r="A27" s="167" t="s">
        <v>64</v>
      </c>
      <c r="B27" s="167"/>
      <c r="C27" s="168"/>
      <c r="D27" s="169"/>
      <c r="E27" s="168">
        <f>SUM(E8:E26)</f>
        <v>113</v>
      </c>
      <c r="F27" s="168">
        <f>SUM(F8:F26)</f>
        <v>15</v>
      </c>
      <c r="G27" s="168">
        <f>SUM(G8:G26)</f>
        <v>190</v>
      </c>
      <c r="H27" s="168"/>
      <c r="I27" s="170"/>
      <c r="J27" s="168"/>
      <c r="K27" s="168"/>
    </row>
    <row r="28" s="115" customFormat="1" ht="12" spans="1:14">
      <c r="A28" s="168"/>
      <c r="B28" s="168"/>
      <c r="C28" s="168"/>
      <c r="D28" s="171"/>
      <c r="E28" s="172"/>
      <c r="F28" s="172"/>
      <c r="G28" s="172"/>
      <c r="H28" s="172"/>
      <c r="I28" s="173"/>
      <c r="J28" s="172"/>
      <c r="K28" s="172"/>
    </row>
    <row r="29" s="114" customFormat="1" ht="41.45" customHeight="1" spans="1:14">
      <c r="A29" s="174" t="s">
        <v>65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</row>
    <row r="30" s="114" customFormat="1" ht="35.25" customHeight="1" spans="1:14">
      <c r="A30" s="175" t="s">
        <v>66</v>
      </c>
      <c r="B30" s="175"/>
      <c r="C30" s="175"/>
      <c r="D30" s="175"/>
      <c r="E30" s="175"/>
      <c r="F30" s="175"/>
      <c r="G30" s="175"/>
      <c r="H30" s="175"/>
      <c r="I30" s="175"/>
      <c r="J30" s="175"/>
      <c r="K30" s="175"/>
    </row>
    <row r="31" s="114" customFormat="1" ht="57" customHeight="1" spans="1:14">
      <c r="A31" s="175" t="s">
        <v>67</v>
      </c>
      <c r="B31" s="175"/>
      <c r="C31" s="175"/>
      <c r="D31" s="175"/>
      <c r="E31" s="175"/>
      <c r="F31" s="175"/>
      <c r="G31" s="175"/>
      <c r="H31" s="175"/>
      <c r="I31" s="175"/>
      <c r="J31" s="175"/>
      <c r="K31" s="175"/>
    </row>
    <row r="32" s="114" customFormat="1" ht="57" customHeight="1" spans="1:14">
      <c r="A32" s="175" t="s">
        <v>68</v>
      </c>
      <c r="B32" s="175"/>
      <c r="C32" s="175"/>
      <c r="D32" s="175"/>
      <c r="E32" s="175"/>
      <c r="F32" s="175"/>
      <c r="G32" s="175"/>
      <c r="H32" s="175"/>
      <c r="I32" s="175"/>
      <c r="J32" s="175"/>
      <c r="K32" s="175"/>
    </row>
    <row r="33" s="114" customFormat="1" ht="13.8" spans="1:11">
      <c r="A33" s="176"/>
      <c r="B33" s="176"/>
      <c r="C33" s="176"/>
      <c r="D33" s="177"/>
      <c r="E33" s="176"/>
      <c r="F33" s="176"/>
      <c r="G33" s="176"/>
      <c r="H33" s="176"/>
      <c r="I33" s="176"/>
      <c r="J33" s="176"/>
      <c r="K33" s="176"/>
    </row>
    <row r="34" s="114" customFormat="1" ht="13.8" spans="1:11">
      <c r="A34" s="114" t="s">
        <v>69</v>
      </c>
      <c r="D34" s="178"/>
    </row>
    <row r="35" s="114" customFormat="1" ht="13.8" spans="1:11">
      <c r="A35" s="114" t="s">
        <v>70</v>
      </c>
      <c r="D35" s="178"/>
      <c r="H35" s="179"/>
      <c r="J35" s="179" t="s">
        <v>71</v>
      </c>
      <c r="K35" s="179"/>
    </row>
    <row r="36" ht="16.35"/>
    <row r="37" ht="27" customHeight="1" spans="1:11">
      <c r="A37" s="180" t="s">
        <v>72</v>
      </c>
      <c r="B37" s="181"/>
      <c r="C37" s="181"/>
      <c r="D37" s="182"/>
    </row>
    <row r="38" spans="1:11">
      <c r="A38" s="183" t="s">
        <v>73</v>
      </c>
      <c r="D38" s="184"/>
    </row>
    <row r="39" spans="1:11">
      <c r="A39" s="183" t="s">
        <v>74</v>
      </c>
      <c r="D39" s="184"/>
    </row>
    <row r="40" spans="1:11">
      <c r="A40" s="183" t="s">
        <v>75</v>
      </c>
      <c r="D40" s="184"/>
    </row>
    <row r="41" spans="1:11">
      <c r="A41" s="183" t="s">
        <v>76</v>
      </c>
      <c r="D41" s="184"/>
    </row>
    <row r="42" spans="1:11">
      <c r="A42" s="183" t="s">
        <v>77</v>
      </c>
      <c r="D42" s="184"/>
    </row>
    <row r="43" spans="1:11">
      <c r="A43" s="183" t="s">
        <v>78</v>
      </c>
      <c r="D43" s="184"/>
    </row>
    <row r="44" spans="1:11">
      <c r="A44" s="183" t="s">
        <v>79</v>
      </c>
      <c r="D44" s="184"/>
    </row>
    <row r="45" ht="16.35" spans="1:11">
      <c r="A45" s="185" t="s">
        <v>80</v>
      </c>
      <c r="B45" s="186"/>
      <c r="C45" s="186"/>
      <c r="D45" s="187"/>
    </row>
  </sheetData>
  <mergeCells count="26">
    <mergeCell ref="A1:K1"/>
    <mergeCell ref="A2:C2"/>
    <mergeCell ref="H2:I2"/>
    <mergeCell ref="J2:K2"/>
    <mergeCell ref="A3:C3"/>
    <mergeCell ref="E3:K3"/>
    <mergeCell ref="A4:C4"/>
    <mergeCell ref="E4:F4"/>
    <mergeCell ref="G4:I4"/>
    <mergeCell ref="A5:C5"/>
    <mergeCell ref="E5:F5"/>
    <mergeCell ref="G5:I5"/>
    <mergeCell ref="E6:F6"/>
    <mergeCell ref="J6:K6"/>
    <mergeCell ref="A29:K29"/>
    <mergeCell ref="A30:K30"/>
    <mergeCell ref="A31:K31"/>
    <mergeCell ref="A32:K32"/>
    <mergeCell ref="A8:A26"/>
    <mergeCell ref="E8:E11"/>
    <mergeCell ref="E12:E20"/>
    <mergeCell ref="F8:F11"/>
    <mergeCell ref="F12:F19"/>
    <mergeCell ref="J8:J26"/>
    <mergeCell ref="K8:K26"/>
    <mergeCell ref="J4:K5"/>
  </mergeCells>
  <pageMargins left="0.236220472440945" right="0.236220472440945" top="0.748031496062992" bottom="0.748031496062992" header="0.31496062992126" footer="0.31496062992126"/>
  <pageSetup paperSize="9" scale="6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1"/>
  <sheetViews>
    <sheetView tabSelected="1" topLeftCell="C1" workbookViewId="0">
      <selection activeCell="N10" sqref="N10"/>
    </sheetView>
  </sheetViews>
  <sheetFormatPr defaultColWidth="12.25" defaultRowHeight="15.6"/>
  <cols>
    <col min="1" max="1" width="9.5" style="3" customWidth="1"/>
    <col min="2" max="2" width="21.8787878787879" style="3" customWidth="1"/>
    <col min="3" max="3" width="51.3787878787879" style="4" customWidth="1"/>
    <col min="4" max="4" width="20.3787878787879" style="3" customWidth="1"/>
    <col min="5" max="5" width="13.75" style="3" customWidth="1"/>
    <col min="6" max="6" width="14.5" style="3" customWidth="1"/>
    <col min="7" max="7" width="17.25" style="3" customWidth="1"/>
    <col min="8" max="11" width="12.25" style="3"/>
    <col min="12" max="12" width="19" style="3" customWidth="1"/>
    <col min="13" max="13" width="10.75" style="3" customWidth="1"/>
    <col min="14" max="253" width="12.25" style="3"/>
    <col min="254" max="254" width="9.5" style="3" customWidth="1"/>
    <col min="255" max="255" width="63.5" style="3" customWidth="1"/>
    <col min="256" max="256" width="14.5" style="3" customWidth="1"/>
    <col min="257" max="258" width="12.6287878787879" style="3" customWidth="1"/>
    <col min="259" max="259" width="11.6287878787879" style="3" customWidth="1"/>
    <col min="260" max="260" width="8" style="3" customWidth="1"/>
    <col min="261" max="261" width="20.6287878787879" style="3" customWidth="1"/>
    <col min="262" max="262" width="8" style="3" customWidth="1"/>
    <col min="263" max="263" width="13" style="3" customWidth="1"/>
    <col min="264" max="509" width="12.25" style="3"/>
    <col min="510" max="510" width="9.5" style="3" customWidth="1"/>
    <col min="511" max="511" width="63.5" style="3" customWidth="1"/>
    <col min="512" max="512" width="14.5" style="3" customWidth="1"/>
    <col min="513" max="514" width="12.6287878787879" style="3" customWidth="1"/>
    <col min="515" max="515" width="11.6287878787879" style="3" customWidth="1"/>
    <col min="516" max="516" width="8" style="3" customWidth="1"/>
    <col min="517" max="517" width="20.6287878787879" style="3" customWidth="1"/>
    <col min="518" max="518" width="8" style="3" customWidth="1"/>
    <col min="519" max="519" width="13" style="3" customWidth="1"/>
    <col min="520" max="765" width="12.25" style="3"/>
    <col min="766" max="766" width="9.5" style="3" customWidth="1"/>
    <col min="767" max="767" width="63.5" style="3" customWidth="1"/>
    <col min="768" max="768" width="14.5" style="3" customWidth="1"/>
    <col min="769" max="770" width="12.6287878787879" style="3" customWidth="1"/>
    <col min="771" max="771" width="11.6287878787879" style="3" customWidth="1"/>
    <col min="772" max="772" width="8" style="3" customWidth="1"/>
    <col min="773" max="773" width="20.6287878787879" style="3" customWidth="1"/>
    <col min="774" max="774" width="8" style="3" customWidth="1"/>
    <col min="775" max="775" width="13" style="3" customWidth="1"/>
    <col min="776" max="1021" width="12.25" style="3"/>
    <col min="1022" max="1022" width="9.5" style="3" customWidth="1"/>
    <col min="1023" max="1023" width="63.5" style="3" customWidth="1"/>
    <col min="1024" max="1024" width="14.5" style="3" customWidth="1"/>
    <col min="1025" max="1026" width="12.6287878787879" style="3" customWidth="1"/>
    <col min="1027" max="1027" width="11.6287878787879" style="3" customWidth="1"/>
    <col min="1028" max="1028" width="8" style="3" customWidth="1"/>
    <col min="1029" max="1029" width="20.6287878787879" style="3" customWidth="1"/>
    <col min="1030" max="1030" width="8" style="3" customWidth="1"/>
    <col min="1031" max="1031" width="13" style="3" customWidth="1"/>
    <col min="1032" max="1277" width="12.25" style="3"/>
    <col min="1278" max="1278" width="9.5" style="3" customWidth="1"/>
    <col min="1279" max="1279" width="63.5" style="3" customWidth="1"/>
    <col min="1280" max="1280" width="14.5" style="3" customWidth="1"/>
    <col min="1281" max="1282" width="12.6287878787879" style="3" customWidth="1"/>
    <col min="1283" max="1283" width="11.6287878787879" style="3" customWidth="1"/>
    <col min="1284" max="1284" width="8" style="3" customWidth="1"/>
    <col min="1285" max="1285" width="20.6287878787879" style="3" customWidth="1"/>
    <col min="1286" max="1286" width="8" style="3" customWidth="1"/>
    <col min="1287" max="1287" width="13" style="3" customWidth="1"/>
    <col min="1288" max="1533" width="12.25" style="3"/>
    <col min="1534" max="1534" width="9.5" style="3" customWidth="1"/>
    <col min="1535" max="1535" width="63.5" style="3" customWidth="1"/>
    <col min="1536" max="1536" width="14.5" style="3" customWidth="1"/>
    <col min="1537" max="1538" width="12.6287878787879" style="3" customWidth="1"/>
    <col min="1539" max="1539" width="11.6287878787879" style="3" customWidth="1"/>
    <col min="1540" max="1540" width="8" style="3" customWidth="1"/>
    <col min="1541" max="1541" width="20.6287878787879" style="3" customWidth="1"/>
    <col min="1542" max="1542" width="8" style="3" customWidth="1"/>
    <col min="1543" max="1543" width="13" style="3" customWidth="1"/>
    <col min="1544" max="1789" width="12.25" style="3"/>
    <col min="1790" max="1790" width="9.5" style="3" customWidth="1"/>
    <col min="1791" max="1791" width="63.5" style="3" customWidth="1"/>
    <col min="1792" max="1792" width="14.5" style="3" customWidth="1"/>
    <col min="1793" max="1794" width="12.6287878787879" style="3" customWidth="1"/>
    <col min="1795" max="1795" width="11.6287878787879" style="3" customWidth="1"/>
    <col min="1796" max="1796" width="8" style="3" customWidth="1"/>
    <col min="1797" max="1797" width="20.6287878787879" style="3" customWidth="1"/>
    <col min="1798" max="1798" width="8" style="3" customWidth="1"/>
    <col min="1799" max="1799" width="13" style="3" customWidth="1"/>
    <col min="1800" max="2045" width="12.25" style="3"/>
    <col min="2046" max="2046" width="9.5" style="3" customWidth="1"/>
    <col min="2047" max="2047" width="63.5" style="3" customWidth="1"/>
    <col min="2048" max="2048" width="14.5" style="3" customWidth="1"/>
    <col min="2049" max="2050" width="12.6287878787879" style="3" customWidth="1"/>
    <col min="2051" max="2051" width="11.6287878787879" style="3" customWidth="1"/>
    <col min="2052" max="2052" width="8" style="3" customWidth="1"/>
    <col min="2053" max="2053" width="20.6287878787879" style="3" customWidth="1"/>
    <col min="2054" max="2054" width="8" style="3" customWidth="1"/>
    <col min="2055" max="2055" width="13" style="3" customWidth="1"/>
    <col min="2056" max="2301" width="12.25" style="3"/>
    <col min="2302" max="2302" width="9.5" style="3" customWidth="1"/>
    <col min="2303" max="2303" width="63.5" style="3" customWidth="1"/>
    <col min="2304" max="2304" width="14.5" style="3" customWidth="1"/>
    <col min="2305" max="2306" width="12.6287878787879" style="3" customWidth="1"/>
    <col min="2307" max="2307" width="11.6287878787879" style="3" customWidth="1"/>
    <col min="2308" max="2308" width="8" style="3" customWidth="1"/>
    <col min="2309" max="2309" width="20.6287878787879" style="3" customWidth="1"/>
    <col min="2310" max="2310" width="8" style="3" customWidth="1"/>
    <col min="2311" max="2311" width="13" style="3" customWidth="1"/>
    <col min="2312" max="2557" width="12.25" style="3"/>
    <col min="2558" max="2558" width="9.5" style="3" customWidth="1"/>
    <col min="2559" max="2559" width="63.5" style="3" customWidth="1"/>
    <col min="2560" max="2560" width="14.5" style="3" customWidth="1"/>
    <col min="2561" max="2562" width="12.6287878787879" style="3" customWidth="1"/>
    <col min="2563" max="2563" width="11.6287878787879" style="3" customWidth="1"/>
    <col min="2564" max="2564" width="8" style="3" customWidth="1"/>
    <col min="2565" max="2565" width="20.6287878787879" style="3" customWidth="1"/>
    <col min="2566" max="2566" width="8" style="3" customWidth="1"/>
    <col min="2567" max="2567" width="13" style="3" customWidth="1"/>
    <col min="2568" max="2813" width="12.25" style="3"/>
    <col min="2814" max="2814" width="9.5" style="3" customWidth="1"/>
    <col min="2815" max="2815" width="63.5" style="3" customWidth="1"/>
    <col min="2816" max="2816" width="14.5" style="3" customWidth="1"/>
    <col min="2817" max="2818" width="12.6287878787879" style="3" customWidth="1"/>
    <col min="2819" max="2819" width="11.6287878787879" style="3" customWidth="1"/>
    <col min="2820" max="2820" width="8" style="3" customWidth="1"/>
    <col min="2821" max="2821" width="20.6287878787879" style="3" customWidth="1"/>
    <col min="2822" max="2822" width="8" style="3" customWidth="1"/>
    <col min="2823" max="2823" width="13" style="3" customWidth="1"/>
    <col min="2824" max="3069" width="12.25" style="3"/>
    <col min="3070" max="3070" width="9.5" style="3" customWidth="1"/>
    <col min="3071" max="3071" width="63.5" style="3" customWidth="1"/>
    <col min="3072" max="3072" width="14.5" style="3" customWidth="1"/>
    <col min="3073" max="3074" width="12.6287878787879" style="3" customWidth="1"/>
    <col min="3075" max="3075" width="11.6287878787879" style="3" customWidth="1"/>
    <col min="3076" max="3076" width="8" style="3" customWidth="1"/>
    <col min="3077" max="3077" width="20.6287878787879" style="3" customWidth="1"/>
    <col min="3078" max="3078" width="8" style="3" customWidth="1"/>
    <col min="3079" max="3079" width="13" style="3" customWidth="1"/>
    <col min="3080" max="3325" width="12.25" style="3"/>
    <col min="3326" max="3326" width="9.5" style="3" customWidth="1"/>
    <col min="3327" max="3327" width="63.5" style="3" customWidth="1"/>
    <col min="3328" max="3328" width="14.5" style="3" customWidth="1"/>
    <col min="3329" max="3330" width="12.6287878787879" style="3" customWidth="1"/>
    <col min="3331" max="3331" width="11.6287878787879" style="3" customWidth="1"/>
    <col min="3332" max="3332" width="8" style="3" customWidth="1"/>
    <col min="3333" max="3333" width="20.6287878787879" style="3" customWidth="1"/>
    <col min="3334" max="3334" width="8" style="3" customWidth="1"/>
    <col min="3335" max="3335" width="13" style="3" customWidth="1"/>
    <col min="3336" max="3581" width="12.25" style="3"/>
    <col min="3582" max="3582" width="9.5" style="3" customWidth="1"/>
    <col min="3583" max="3583" width="63.5" style="3" customWidth="1"/>
    <col min="3584" max="3584" width="14.5" style="3" customWidth="1"/>
    <col min="3585" max="3586" width="12.6287878787879" style="3" customWidth="1"/>
    <col min="3587" max="3587" width="11.6287878787879" style="3" customWidth="1"/>
    <col min="3588" max="3588" width="8" style="3" customWidth="1"/>
    <col min="3589" max="3589" width="20.6287878787879" style="3" customWidth="1"/>
    <col min="3590" max="3590" width="8" style="3" customWidth="1"/>
    <col min="3591" max="3591" width="13" style="3" customWidth="1"/>
    <col min="3592" max="3837" width="12.25" style="3"/>
    <col min="3838" max="3838" width="9.5" style="3" customWidth="1"/>
    <col min="3839" max="3839" width="63.5" style="3" customWidth="1"/>
    <col min="3840" max="3840" width="14.5" style="3" customWidth="1"/>
    <col min="3841" max="3842" width="12.6287878787879" style="3" customWidth="1"/>
    <col min="3843" max="3843" width="11.6287878787879" style="3" customWidth="1"/>
    <col min="3844" max="3844" width="8" style="3" customWidth="1"/>
    <col min="3845" max="3845" width="20.6287878787879" style="3" customWidth="1"/>
    <col min="3846" max="3846" width="8" style="3" customWidth="1"/>
    <col min="3847" max="3847" width="13" style="3" customWidth="1"/>
    <col min="3848" max="4093" width="12.25" style="3"/>
    <col min="4094" max="4094" width="9.5" style="3" customWidth="1"/>
    <col min="4095" max="4095" width="63.5" style="3" customWidth="1"/>
    <col min="4096" max="4096" width="14.5" style="3" customWidth="1"/>
    <col min="4097" max="4098" width="12.6287878787879" style="3" customWidth="1"/>
    <col min="4099" max="4099" width="11.6287878787879" style="3" customWidth="1"/>
    <col min="4100" max="4100" width="8" style="3" customWidth="1"/>
    <col min="4101" max="4101" width="20.6287878787879" style="3" customWidth="1"/>
    <col min="4102" max="4102" width="8" style="3" customWidth="1"/>
    <col min="4103" max="4103" width="13" style="3" customWidth="1"/>
    <col min="4104" max="4349" width="12.25" style="3"/>
    <col min="4350" max="4350" width="9.5" style="3" customWidth="1"/>
    <col min="4351" max="4351" width="63.5" style="3" customWidth="1"/>
    <col min="4352" max="4352" width="14.5" style="3" customWidth="1"/>
    <col min="4353" max="4354" width="12.6287878787879" style="3" customWidth="1"/>
    <col min="4355" max="4355" width="11.6287878787879" style="3" customWidth="1"/>
    <col min="4356" max="4356" width="8" style="3" customWidth="1"/>
    <col min="4357" max="4357" width="20.6287878787879" style="3" customWidth="1"/>
    <col min="4358" max="4358" width="8" style="3" customWidth="1"/>
    <col min="4359" max="4359" width="13" style="3" customWidth="1"/>
    <col min="4360" max="4605" width="12.25" style="3"/>
    <col min="4606" max="4606" width="9.5" style="3" customWidth="1"/>
    <col min="4607" max="4607" width="63.5" style="3" customWidth="1"/>
    <col min="4608" max="4608" width="14.5" style="3" customWidth="1"/>
    <col min="4609" max="4610" width="12.6287878787879" style="3" customWidth="1"/>
    <col min="4611" max="4611" width="11.6287878787879" style="3" customWidth="1"/>
    <col min="4612" max="4612" width="8" style="3" customWidth="1"/>
    <col min="4613" max="4613" width="20.6287878787879" style="3" customWidth="1"/>
    <col min="4614" max="4614" width="8" style="3" customWidth="1"/>
    <col min="4615" max="4615" width="13" style="3" customWidth="1"/>
    <col min="4616" max="4861" width="12.25" style="3"/>
    <col min="4862" max="4862" width="9.5" style="3" customWidth="1"/>
    <col min="4863" max="4863" width="63.5" style="3" customWidth="1"/>
    <col min="4864" max="4864" width="14.5" style="3" customWidth="1"/>
    <col min="4865" max="4866" width="12.6287878787879" style="3" customWidth="1"/>
    <col min="4867" max="4867" width="11.6287878787879" style="3" customWidth="1"/>
    <col min="4868" max="4868" width="8" style="3" customWidth="1"/>
    <col min="4869" max="4869" width="20.6287878787879" style="3" customWidth="1"/>
    <col min="4870" max="4870" width="8" style="3" customWidth="1"/>
    <col min="4871" max="4871" width="13" style="3" customWidth="1"/>
    <col min="4872" max="5117" width="12.25" style="3"/>
    <col min="5118" max="5118" width="9.5" style="3" customWidth="1"/>
    <col min="5119" max="5119" width="63.5" style="3" customWidth="1"/>
    <col min="5120" max="5120" width="14.5" style="3" customWidth="1"/>
    <col min="5121" max="5122" width="12.6287878787879" style="3" customWidth="1"/>
    <col min="5123" max="5123" width="11.6287878787879" style="3" customWidth="1"/>
    <col min="5124" max="5124" width="8" style="3" customWidth="1"/>
    <col min="5125" max="5125" width="20.6287878787879" style="3" customWidth="1"/>
    <col min="5126" max="5126" width="8" style="3" customWidth="1"/>
    <col min="5127" max="5127" width="13" style="3" customWidth="1"/>
    <col min="5128" max="5373" width="12.25" style="3"/>
    <col min="5374" max="5374" width="9.5" style="3" customWidth="1"/>
    <col min="5375" max="5375" width="63.5" style="3" customWidth="1"/>
    <col min="5376" max="5376" width="14.5" style="3" customWidth="1"/>
    <col min="5377" max="5378" width="12.6287878787879" style="3" customWidth="1"/>
    <col min="5379" max="5379" width="11.6287878787879" style="3" customWidth="1"/>
    <col min="5380" max="5380" width="8" style="3" customWidth="1"/>
    <col min="5381" max="5381" width="20.6287878787879" style="3" customWidth="1"/>
    <col min="5382" max="5382" width="8" style="3" customWidth="1"/>
    <col min="5383" max="5383" width="13" style="3" customWidth="1"/>
    <col min="5384" max="5629" width="12.25" style="3"/>
    <col min="5630" max="5630" width="9.5" style="3" customWidth="1"/>
    <col min="5631" max="5631" width="63.5" style="3" customWidth="1"/>
    <col min="5632" max="5632" width="14.5" style="3" customWidth="1"/>
    <col min="5633" max="5634" width="12.6287878787879" style="3" customWidth="1"/>
    <col min="5635" max="5635" width="11.6287878787879" style="3" customWidth="1"/>
    <col min="5636" max="5636" width="8" style="3" customWidth="1"/>
    <col min="5637" max="5637" width="20.6287878787879" style="3" customWidth="1"/>
    <col min="5638" max="5638" width="8" style="3" customWidth="1"/>
    <col min="5639" max="5639" width="13" style="3" customWidth="1"/>
    <col min="5640" max="5885" width="12.25" style="3"/>
    <col min="5886" max="5886" width="9.5" style="3" customWidth="1"/>
    <col min="5887" max="5887" width="63.5" style="3" customWidth="1"/>
    <col min="5888" max="5888" width="14.5" style="3" customWidth="1"/>
    <col min="5889" max="5890" width="12.6287878787879" style="3" customWidth="1"/>
    <col min="5891" max="5891" width="11.6287878787879" style="3" customWidth="1"/>
    <col min="5892" max="5892" width="8" style="3" customWidth="1"/>
    <col min="5893" max="5893" width="20.6287878787879" style="3" customWidth="1"/>
    <col min="5894" max="5894" width="8" style="3" customWidth="1"/>
    <col min="5895" max="5895" width="13" style="3" customWidth="1"/>
    <col min="5896" max="6141" width="12.25" style="3"/>
    <col min="6142" max="6142" width="9.5" style="3" customWidth="1"/>
    <col min="6143" max="6143" width="63.5" style="3" customWidth="1"/>
    <col min="6144" max="6144" width="14.5" style="3" customWidth="1"/>
    <col min="6145" max="6146" width="12.6287878787879" style="3" customWidth="1"/>
    <col min="6147" max="6147" width="11.6287878787879" style="3" customWidth="1"/>
    <col min="6148" max="6148" width="8" style="3" customWidth="1"/>
    <col min="6149" max="6149" width="20.6287878787879" style="3" customWidth="1"/>
    <col min="6150" max="6150" width="8" style="3" customWidth="1"/>
    <col min="6151" max="6151" width="13" style="3" customWidth="1"/>
    <col min="6152" max="6397" width="12.25" style="3"/>
    <col min="6398" max="6398" width="9.5" style="3" customWidth="1"/>
    <col min="6399" max="6399" width="63.5" style="3" customWidth="1"/>
    <col min="6400" max="6400" width="14.5" style="3" customWidth="1"/>
    <col min="6401" max="6402" width="12.6287878787879" style="3" customWidth="1"/>
    <col min="6403" max="6403" width="11.6287878787879" style="3" customWidth="1"/>
    <col min="6404" max="6404" width="8" style="3" customWidth="1"/>
    <col min="6405" max="6405" width="20.6287878787879" style="3" customWidth="1"/>
    <col min="6406" max="6406" width="8" style="3" customWidth="1"/>
    <col min="6407" max="6407" width="13" style="3" customWidth="1"/>
    <col min="6408" max="6653" width="12.25" style="3"/>
    <col min="6654" max="6654" width="9.5" style="3" customWidth="1"/>
    <col min="6655" max="6655" width="63.5" style="3" customWidth="1"/>
    <col min="6656" max="6656" width="14.5" style="3" customWidth="1"/>
    <col min="6657" max="6658" width="12.6287878787879" style="3" customWidth="1"/>
    <col min="6659" max="6659" width="11.6287878787879" style="3" customWidth="1"/>
    <col min="6660" max="6660" width="8" style="3" customWidth="1"/>
    <col min="6661" max="6661" width="20.6287878787879" style="3" customWidth="1"/>
    <col min="6662" max="6662" width="8" style="3" customWidth="1"/>
    <col min="6663" max="6663" width="13" style="3" customWidth="1"/>
    <col min="6664" max="6909" width="12.25" style="3"/>
    <col min="6910" max="6910" width="9.5" style="3" customWidth="1"/>
    <col min="6911" max="6911" width="63.5" style="3" customWidth="1"/>
    <col min="6912" max="6912" width="14.5" style="3" customWidth="1"/>
    <col min="6913" max="6914" width="12.6287878787879" style="3" customWidth="1"/>
    <col min="6915" max="6915" width="11.6287878787879" style="3" customWidth="1"/>
    <col min="6916" max="6916" width="8" style="3" customWidth="1"/>
    <col min="6917" max="6917" width="20.6287878787879" style="3" customWidth="1"/>
    <col min="6918" max="6918" width="8" style="3" customWidth="1"/>
    <col min="6919" max="6919" width="13" style="3" customWidth="1"/>
    <col min="6920" max="7165" width="12.25" style="3"/>
    <col min="7166" max="7166" width="9.5" style="3" customWidth="1"/>
    <col min="7167" max="7167" width="63.5" style="3" customWidth="1"/>
    <col min="7168" max="7168" width="14.5" style="3" customWidth="1"/>
    <col min="7169" max="7170" width="12.6287878787879" style="3" customWidth="1"/>
    <col min="7171" max="7171" width="11.6287878787879" style="3" customWidth="1"/>
    <col min="7172" max="7172" width="8" style="3" customWidth="1"/>
    <col min="7173" max="7173" width="20.6287878787879" style="3" customWidth="1"/>
    <col min="7174" max="7174" width="8" style="3" customWidth="1"/>
    <col min="7175" max="7175" width="13" style="3" customWidth="1"/>
    <col min="7176" max="7421" width="12.25" style="3"/>
    <col min="7422" max="7422" width="9.5" style="3" customWidth="1"/>
    <col min="7423" max="7423" width="63.5" style="3" customWidth="1"/>
    <col min="7424" max="7424" width="14.5" style="3" customWidth="1"/>
    <col min="7425" max="7426" width="12.6287878787879" style="3" customWidth="1"/>
    <col min="7427" max="7427" width="11.6287878787879" style="3" customWidth="1"/>
    <col min="7428" max="7428" width="8" style="3" customWidth="1"/>
    <col min="7429" max="7429" width="20.6287878787879" style="3" customWidth="1"/>
    <col min="7430" max="7430" width="8" style="3" customWidth="1"/>
    <col min="7431" max="7431" width="13" style="3" customWidth="1"/>
    <col min="7432" max="7677" width="12.25" style="3"/>
    <col min="7678" max="7678" width="9.5" style="3" customWidth="1"/>
    <col min="7679" max="7679" width="63.5" style="3" customWidth="1"/>
    <col min="7680" max="7680" width="14.5" style="3" customWidth="1"/>
    <col min="7681" max="7682" width="12.6287878787879" style="3" customWidth="1"/>
    <col min="7683" max="7683" width="11.6287878787879" style="3" customWidth="1"/>
    <col min="7684" max="7684" width="8" style="3" customWidth="1"/>
    <col min="7685" max="7685" width="20.6287878787879" style="3" customWidth="1"/>
    <col min="7686" max="7686" width="8" style="3" customWidth="1"/>
    <col min="7687" max="7687" width="13" style="3" customWidth="1"/>
    <col min="7688" max="7933" width="12.25" style="3"/>
    <col min="7934" max="7934" width="9.5" style="3" customWidth="1"/>
    <col min="7935" max="7935" width="63.5" style="3" customWidth="1"/>
    <col min="7936" max="7936" width="14.5" style="3" customWidth="1"/>
    <col min="7937" max="7938" width="12.6287878787879" style="3" customWidth="1"/>
    <col min="7939" max="7939" width="11.6287878787879" style="3" customWidth="1"/>
    <col min="7940" max="7940" width="8" style="3" customWidth="1"/>
    <col min="7941" max="7941" width="20.6287878787879" style="3" customWidth="1"/>
    <col min="7942" max="7942" width="8" style="3" customWidth="1"/>
    <col min="7943" max="7943" width="13" style="3" customWidth="1"/>
    <col min="7944" max="8189" width="12.25" style="3"/>
    <col min="8190" max="8190" width="9.5" style="3" customWidth="1"/>
    <col min="8191" max="8191" width="63.5" style="3" customWidth="1"/>
    <col min="8192" max="8192" width="14.5" style="3" customWidth="1"/>
    <col min="8193" max="8194" width="12.6287878787879" style="3" customWidth="1"/>
    <col min="8195" max="8195" width="11.6287878787879" style="3" customWidth="1"/>
    <col min="8196" max="8196" width="8" style="3" customWidth="1"/>
    <col min="8197" max="8197" width="20.6287878787879" style="3" customWidth="1"/>
    <col min="8198" max="8198" width="8" style="3" customWidth="1"/>
    <col min="8199" max="8199" width="13" style="3" customWidth="1"/>
    <col min="8200" max="8445" width="12.25" style="3"/>
    <col min="8446" max="8446" width="9.5" style="3" customWidth="1"/>
    <col min="8447" max="8447" width="63.5" style="3" customWidth="1"/>
    <col min="8448" max="8448" width="14.5" style="3" customWidth="1"/>
    <col min="8449" max="8450" width="12.6287878787879" style="3" customWidth="1"/>
    <col min="8451" max="8451" width="11.6287878787879" style="3" customWidth="1"/>
    <col min="8452" max="8452" width="8" style="3" customWidth="1"/>
    <col min="8453" max="8453" width="20.6287878787879" style="3" customWidth="1"/>
    <col min="8454" max="8454" width="8" style="3" customWidth="1"/>
    <col min="8455" max="8455" width="13" style="3" customWidth="1"/>
    <col min="8456" max="8701" width="12.25" style="3"/>
    <col min="8702" max="8702" width="9.5" style="3" customWidth="1"/>
    <col min="8703" max="8703" width="63.5" style="3" customWidth="1"/>
    <col min="8704" max="8704" width="14.5" style="3" customWidth="1"/>
    <col min="8705" max="8706" width="12.6287878787879" style="3" customWidth="1"/>
    <col min="8707" max="8707" width="11.6287878787879" style="3" customWidth="1"/>
    <col min="8708" max="8708" width="8" style="3" customWidth="1"/>
    <col min="8709" max="8709" width="20.6287878787879" style="3" customWidth="1"/>
    <col min="8710" max="8710" width="8" style="3" customWidth="1"/>
    <col min="8711" max="8711" width="13" style="3" customWidth="1"/>
    <col min="8712" max="8957" width="12.25" style="3"/>
    <col min="8958" max="8958" width="9.5" style="3" customWidth="1"/>
    <col min="8959" max="8959" width="63.5" style="3" customWidth="1"/>
    <col min="8960" max="8960" width="14.5" style="3" customWidth="1"/>
    <col min="8961" max="8962" width="12.6287878787879" style="3" customWidth="1"/>
    <col min="8963" max="8963" width="11.6287878787879" style="3" customWidth="1"/>
    <col min="8964" max="8964" width="8" style="3" customWidth="1"/>
    <col min="8965" max="8965" width="20.6287878787879" style="3" customWidth="1"/>
    <col min="8966" max="8966" width="8" style="3" customWidth="1"/>
    <col min="8967" max="8967" width="13" style="3" customWidth="1"/>
    <col min="8968" max="9213" width="12.25" style="3"/>
    <col min="9214" max="9214" width="9.5" style="3" customWidth="1"/>
    <col min="9215" max="9215" width="63.5" style="3" customWidth="1"/>
    <col min="9216" max="9216" width="14.5" style="3" customWidth="1"/>
    <col min="9217" max="9218" width="12.6287878787879" style="3" customWidth="1"/>
    <col min="9219" max="9219" width="11.6287878787879" style="3" customWidth="1"/>
    <col min="9220" max="9220" width="8" style="3" customWidth="1"/>
    <col min="9221" max="9221" width="20.6287878787879" style="3" customWidth="1"/>
    <col min="9222" max="9222" width="8" style="3" customWidth="1"/>
    <col min="9223" max="9223" width="13" style="3" customWidth="1"/>
    <col min="9224" max="9469" width="12.25" style="3"/>
    <col min="9470" max="9470" width="9.5" style="3" customWidth="1"/>
    <col min="9471" max="9471" width="63.5" style="3" customWidth="1"/>
    <col min="9472" max="9472" width="14.5" style="3" customWidth="1"/>
    <col min="9473" max="9474" width="12.6287878787879" style="3" customWidth="1"/>
    <col min="9475" max="9475" width="11.6287878787879" style="3" customWidth="1"/>
    <col min="9476" max="9476" width="8" style="3" customWidth="1"/>
    <col min="9477" max="9477" width="20.6287878787879" style="3" customWidth="1"/>
    <col min="9478" max="9478" width="8" style="3" customWidth="1"/>
    <col min="9479" max="9479" width="13" style="3" customWidth="1"/>
    <col min="9480" max="9725" width="12.25" style="3"/>
    <col min="9726" max="9726" width="9.5" style="3" customWidth="1"/>
    <col min="9727" max="9727" width="63.5" style="3" customWidth="1"/>
    <col min="9728" max="9728" width="14.5" style="3" customWidth="1"/>
    <col min="9729" max="9730" width="12.6287878787879" style="3" customWidth="1"/>
    <col min="9731" max="9731" width="11.6287878787879" style="3" customWidth="1"/>
    <col min="9732" max="9732" width="8" style="3" customWidth="1"/>
    <col min="9733" max="9733" width="20.6287878787879" style="3" customWidth="1"/>
    <col min="9734" max="9734" width="8" style="3" customWidth="1"/>
    <col min="9735" max="9735" width="13" style="3" customWidth="1"/>
    <col min="9736" max="9981" width="12.25" style="3"/>
    <col min="9982" max="9982" width="9.5" style="3" customWidth="1"/>
    <col min="9983" max="9983" width="63.5" style="3" customWidth="1"/>
    <col min="9984" max="9984" width="14.5" style="3" customWidth="1"/>
    <col min="9985" max="9986" width="12.6287878787879" style="3" customWidth="1"/>
    <col min="9987" max="9987" width="11.6287878787879" style="3" customWidth="1"/>
    <col min="9988" max="9988" width="8" style="3" customWidth="1"/>
    <col min="9989" max="9989" width="20.6287878787879" style="3" customWidth="1"/>
    <col min="9990" max="9990" width="8" style="3" customWidth="1"/>
    <col min="9991" max="9991" width="13" style="3" customWidth="1"/>
    <col min="9992" max="10237" width="12.25" style="3"/>
    <col min="10238" max="10238" width="9.5" style="3" customWidth="1"/>
    <col min="10239" max="10239" width="63.5" style="3" customWidth="1"/>
    <col min="10240" max="10240" width="14.5" style="3" customWidth="1"/>
    <col min="10241" max="10242" width="12.6287878787879" style="3" customWidth="1"/>
    <col min="10243" max="10243" width="11.6287878787879" style="3" customWidth="1"/>
    <col min="10244" max="10244" width="8" style="3" customWidth="1"/>
    <col min="10245" max="10245" width="20.6287878787879" style="3" customWidth="1"/>
    <col min="10246" max="10246" width="8" style="3" customWidth="1"/>
    <col min="10247" max="10247" width="13" style="3" customWidth="1"/>
    <col min="10248" max="10493" width="12.25" style="3"/>
    <col min="10494" max="10494" width="9.5" style="3" customWidth="1"/>
    <col min="10495" max="10495" width="63.5" style="3" customWidth="1"/>
    <col min="10496" max="10496" width="14.5" style="3" customWidth="1"/>
    <col min="10497" max="10498" width="12.6287878787879" style="3" customWidth="1"/>
    <col min="10499" max="10499" width="11.6287878787879" style="3" customWidth="1"/>
    <col min="10500" max="10500" width="8" style="3" customWidth="1"/>
    <col min="10501" max="10501" width="20.6287878787879" style="3" customWidth="1"/>
    <col min="10502" max="10502" width="8" style="3" customWidth="1"/>
    <col min="10503" max="10503" width="13" style="3" customWidth="1"/>
    <col min="10504" max="10749" width="12.25" style="3"/>
    <col min="10750" max="10750" width="9.5" style="3" customWidth="1"/>
    <col min="10751" max="10751" width="63.5" style="3" customWidth="1"/>
    <col min="10752" max="10752" width="14.5" style="3" customWidth="1"/>
    <col min="10753" max="10754" width="12.6287878787879" style="3" customWidth="1"/>
    <col min="10755" max="10755" width="11.6287878787879" style="3" customWidth="1"/>
    <col min="10756" max="10756" width="8" style="3" customWidth="1"/>
    <col min="10757" max="10757" width="20.6287878787879" style="3" customWidth="1"/>
    <col min="10758" max="10758" width="8" style="3" customWidth="1"/>
    <col min="10759" max="10759" width="13" style="3" customWidth="1"/>
    <col min="10760" max="11005" width="12.25" style="3"/>
    <col min="11006" max="11006" width="9.5" style="3" customWidth="1"/>
    <col min="11007" max="11007" width="63.5" style="3" customWidth="1"/>
    <col min="11008" max="11008" width="14.5" style="3" customWidth="1"/>
    <col min="11009" max="11010" width="12.6287878787879" style="3" customWidth="1"/>
    <col min="11011" max="11011" width="11.6287878787879" style="3" customWidth="1"/>
    <col min="11012" max="11012" width="8" style="3" customWidth="1"/>
    <col min="11013" max="11013" width="20.6287878787879" style="3" customWidth="1"/>
    <col min="11014" max="11014" width="8" style="3" customWidth="1"/>
    <col min="11015" max="11015" width="13" style="3" customWidth="1"/>
    <col min="11016" max="11261" width="12.25" style="3"/>
    <col min="11262" max="11262" width="9.5" style="3" customWidth="1"/>
    <col min="11263" max="11263" width="63.5" style="3" customWidth="1"/>
    <col min="11264" max="11264" width="14.5" style="3" customWidth="1"/>
    <col min="11265" max="11266" width="12.6287878787879" style="3" customWidth="1"/>
    <col min="11267" max="11267" width="11.6287878787879" style="3" customWidth="1"/>
    <col min="11268" max="11268" width="8" style="3" customWidth="1"/>
    <col min="11269" max="11269" width="20.6287878787879" style="3" customWidth="1"/>
    <col min="11270" max="11270" width="8" style="3" customWidth="1"/>
    <col min="11271" max="11271" width="13" style="3" customWidth="1"/>
    <col min="11272" max="11517" width="12.25" style="3"/>
    <col min="11518" max="11518" width="9.5" style="3" customWidth="1"/>
    <col min="11519" max="11519" width="63.5" style="3" customWidth="1"/>
    <col min="11520" max="11520" width="14.5" style="3" customWidth="1"/>
    <col min="11521" max="11522" width="12.6287878787879" style="3" customWidth="1"/>
    <col min="11523" max="11523" width="11.6287878787879" style="3" customWidth="1"/>
    <col min="11524" max="11524" width="8" style="3" customWidth="1"/>
    <col min="11525" max="11525" width="20.6287878787879" style="3" customWidth="1"/>
    <col min="11526" max="11526" width="8" style="3" customWidth="1"/>
    <col min="11527" max="11527" width="13" style="3" customWidth="1"/>
    <col min="11528" max="11773" width="12.25" style="3"/>
    <col min="11774" max="11774" width="9.5" style="3" customWidth="1"/>
    <col min="11775" max="11775" width="63.5" style="3" customWidth="1"/>
    <col min="11776" max="11776" width="14.5" style="3" customWidth="1"/>
    <col min="11777" max="11778" width="12.6287878787879" style="3" customWidth="1"/>
    <col min="11779" max="11779" width="11.6287878787879" style="3" customWidth="1"/>
    <col min="11780" max="11780" width="8" style="3" customWidth="1"/>
    <col min="11781" max="11781" width="20.6287878787879" style="3" customWidth="1"/>
    <col min="11782" max="11782" width="8" style="3" customWidth="1"/>
    <col min="11783" max="11783" width="13" style="3" customWidth="1"/>
    <col min="11784" max="12029" width="12.25" style="3"/>
    <col min="12030" max="12030" width="9.5" style="3" customWidth="1"/>
    <col min="12031" max="12031" width="63.5" style="3" customWidth="1"/>
    <col min="12032" max="12032" width="14.5" style="3" customWidth="1"/>
    <col min="12033" max="12034" width="12.6287878787879" style="3" customWidth="1"/>
    <col min="12035" max="12035" width="11.6287878787879" style="3" customWidth="1"/>
    <col min="12036" max="12036" width="8" style="3" customWidth="1"/>
    <col min="12037" max="12037" width="20.6287878787879" style="3" customWidth="1"/>
    <col min="12038" max="12038" width="8" style="3" customWidth="1"/>
    <col min="12039" max="12039" width="13" style="3" customWidth="1"/>
    <col min="12040" max="12285" width="12.25" style="3"/>
    <col min="12286" max="12286" width="9.5" style="3" customWidth="1"/>
    <col min="12287" max="12287" width="63.5" style="3" customWidth="1"/>
    <col min="12288" max="12288" width="14.5" style="3" customWidth="1"/>
    <col min="12289" max="12290" width="12.6287878787879" style="3" customWidth="1"/>
    <col min="12291" max="12291" width="11.6287878787879" style="3" customWidth="1"/>
    <col min="12292" max="12292" width="8" style="3" customWidth="1"/>
    <col min="12293" max="12293" width="20.6287878787879" style="3" customWidth="1"/>
    <col min="12294" max="12294" width="8" style="3" customWidth="1"/>
    <col min="12295" max="12295" width="13" style="3" customWidth="1"/>
    <col min="12296" max="12541" width="12.25" style="3"/>
    <col min="12542" max="12542" width="9.5" style="3" customWidth="1"/>
    <col min="12543" max="12543" width="63.5" style="3" customWidth="1"/>
    <col min="12544" max="12544" width="14.5" style="3" customWidth="1"/>
    <col min="12545" max="12546" width="12.6287878787879" style="3" customWidth="1"/>
    <col min="12547" max="12547" width="11.6287878787879" style="3" customWidth="1"/>
    <col min="12548" max="12548" width="8" style="3" customWidth="1"/>
    <col min="12549" max="12549" width="20.6287878787879" style="3" customWidth="1"/>
    <col min="12550" max="12550" width="8" style="3" customWidth="1"/>
    <col min="12551" max="12551" width="13" style="3" customWidth="1"/>
    <col min="12552" max="12797" width="12.25" style="3"/>
    <col min="12798" max="12798" width="9.5" style="3" customWidth="1"/>
    <col min="12799" max="12799" width="63.5" style="3" customWidth="1"/>
    <col min="12800" max="12800" width="14.5" style="3" customWidth="1"/>
    <col min="12801" max="12802" width="12.6287878787879" style="3" customWidth="1"/>
    <col min="12803" max="12803" width="11.6287878787879" style="3" customWidth="1"/>
    <col min="12804" max="12804" width="8" style="3" customWidth="1"/>
    <col min="12805" max="12805" width="20.6287878787879" style="3" customWidth="1"/>
    <col min="12806" max="12806" width="8" style="3" customWidth="1"/>
    <col min="12807" max="12807" width="13" style="3" customWidth="1"/>
    <col min="12808" max="13053" width="12.25" style="3"/>
    <col min="13054" max="13054" width="9.5" style="3" customWidth="1"/>
    <col min="13055" max="13055" width="63.5" style="3" customWidth="1"/>
    <col min="13056" max="13056" width="14.5" style="3" customWidth="1"/>
    <col min="13057" max="13058" width="12.6287878787879" style="3" customWidth="1"/>
    <col min="13059" max="13059" width="11.6287878787879" style="3" customWidth="1"/>
    <col min="13060" max="13060" width="8" style="3" customWidth="1"/>
    <col min="13061" max="13061" width="20.6287878787879" style="3" customWidth="1"/>
    <col min="13062" max="13062" width="8" style="3" customWidth="1"/>
    <col min="13063" max="13063" width="13" style="3" customWidth="1"/>
    <col min="13064" max="13309" width="12.25" style="3"/>
    <col min="13310" max="13310" width="9.5" style="3" customWidth="1"/>
    <col min="13311" max="13311" width="63.5" style="3" customWidth="1"/>
    <col min="13312" max="13312" width="14.5" style="3" customWidth="1"/>
    <col min="13313" max="13314" width="12.6287878787879" style="3" customWidth="1"/>
    <col min="13315" max="13315" width="11.6287878787879" style="3" customWidth="1"/>
    <col min="13316" max="13316" width="8" style="3" customWidth="1"/>
    <col min="13317" max="13317" width="20.6287878787879" style="3" customWidth="1"/>
    <col min="13318" max="13318" width="8" style="3" customWidth="1"/>
    <col min="13319" max="13319" width="13" style="3" customWidth="1"/>
    <col min="13320" max="13565" width="12.25" style="3"/>
    <col min="13566" max="13566" width="9.5" style="3" customWidth="1"/>
    <col min="13567" max="13567" width="63.5" style="3" customWidth="1"/>
    <col min="13568" max="13568" width="14.5" style="3" customWidth="1"/>
    <col min="13569" max="13570" width="12.6287878787879" style="3" customWidth="1"/>
    <col min="13571" max="13571" width="11.6287878787879" style="3" customWidth="1"/>
    <col min="13572" max="13572" width="8" style="3" customWidth="1"/>
    <col min="13573" max="13573" width="20.6287878787879" style="3" customWidth="1"/>
    <col min="13574" max="13574" width="8" style="3" customWidth="1"/>
    <col min="13575" max="13575" width="13" style="3" customWidth="1"/>
    <col min="13576" max="13821" width="12.25" style="3"/>
    <col min="13822" max="13822" width="9.5" style="3" customWidth="1"/>
    <col min="13823" max="13823" width="63.5" style="3" customWidth="1"/>
    <col min="13824" max="13824" width="14.5" style="3" customWidth="1"/>
    <col min="13825" max="13826" width="12.6287878787879" style="3" customWidth="1"/>
    <col min="13827" max="13827" width="11.6287878787879" style="3" customWidth="1"/>
    <col min="13828" max="13828" width="8" style="3" customWidth="1"/>
    <col min="13829" max="13829" width="20.6287878787879" style="3" customWidth="1"/>
    <col min="13830" max="13830" width="8" style="3" customWidth="1"/>
    <col min="13831" max="13831" width="13" style="3" customWidth="1"/>
    <col min="13832" max="14077" width="12.25" style="3"/>
    <col min="14078" max="14078" width="9.5" style="3" customWidth="1"/>
    <col min="14079" max="14079" width="63.5" style="3" customWidth="1"/>
    <col min="14080" max="14080" width="14.5" style="3" customWidth="1"/>
    <col min="14081" max="14082" width="12.6287878787879" style="3" customWidth="1"/>
    <col min="14083" max="14083" width="11.6287878787879" style="3" customWidth="1"/>
    <col min="14084" max="14084" width="8" style="3" customWidth="1"/>
    <col min="14085" max="14085" width="20.6287878787879" style="3" customWidth="1"/>
    <col min="14086" max="14086" width="8" style="3" customWidth="1"/>
    <col min="14087" max="14087" width="13" style="3" customWidth="1"/>
    <col min="14088" max="14333" width="12.25" style="3"/>
    <col min="14334" max="14334" width="9.5" style="3" customWidth="1"/>
    <col min="14335" max="14335" width="63.5" style="3" customWidth="1"/>
    <col min="14336" max="14336" width="14.5" style="3" customWidth="1"/>
    <col min="14337" max="14338" width="12.6287878787879" style="3" customWidth="1"/>
    <col min="14339" max="14339" width="11.6287878787879" style="3" customWidth="1"/>
    <col min="14340" max="14340" width="8" style="3" customWidth="1"/>
    <col min="14341" max="14341" width="20.6287878787879" style="3" customWidth="1"/>
    <col min="14342" max="14342" width="8" style="3" customWidth="1"/>
    <col min="14343" max="14343" width="13" style="3" customWidth="1"/>
    <col min="14344" max="14589" width="12.25" style="3"/>
    <col min="14590" max="14590" width="9.5" style="3" customWidth="1"/>
    <col min="14591" max="14591" width="63.5" style="3" customWidth="1"/>
    <col min="14592" max="14592" width="14.5" style="3" customWidth="1"/>
    <col min="14593" max="14594" width="12.6287878787879" style="3" customWidth="1"/>
    <col min="14595" max="14595" width="11.6287878787879" style="3" customWidth="1"/>
    <col min="14596" max="14596" width="8" style="3" customWidth="1"/>
    <col min="14597" max="14597" width="20.6287878787879" style="3" customWidth="1"/>
    <col min="14598" max="14598" width="8" style="3" customWidth="1"/>
    <col min="14599" max="14599" width="13" style="3" customWidth="1"/>
    <col min="14600" max="14845" width="12.25" style="3"/>
    <col min="14846" max="14846" width="9.5" style="3" customWidth="1"/>
    <col min="14847" max="14847" width="63.5" style="3" customWidth="1"/>
    <col min="14848" max="14848" width="14.5" style="3" customWidth="1"/>
    <col min="14849" max="14850" width="12.6287878787879" style="3" customWidth="1"/>
    <col min="14851" max="14851" width="11.6287878787879" style="3" customWidth="1"/>
    <col min="14852" max="14852" width="8" style="3" customWidth="1"/>
    <col min="14853" max="14853" width="20.6287878787879" style="3" customWidth="1"/>
    <col min="14854" max="14854" width="8" style="3" customWidth="1"/>
    <col min="14855" max="14855" width="13" style="3" customWidth="1"/>
    <col min="14856" max="15101" width="12.25" style="3"/>
    <col min="15102" max="15102" width="9.5" style="3" customWidth="1"/>
    <col min="15103" max="15103" width="63.5" style="3" customWidth="1"/>
    <col min="15104" max="15104" width="14.5" style="3" customWidth="1"/>
    <col min="15105" max="15106" width="12.6287878787879" style="3" customWidth="1"/>
    <col min="15107" max="15107" width="11.6287878787879" style="3" customWidth="1"/>
    <col min="15108" max="15108" width="8" style="3" customWidth="1"/>
    <col min="15109" max="15109" width="20.6287878787879" style="3" customWidth="1"/>
    <col min="15110" max="15110" width="8" style="3" customWidth="1"/>
    <col min="15111" max="15111" width="13" style="3" customWidth="1"/>
    <col min="15112" max="15357" width="12.25" style="3"/>
    <col min="15358" max="15358" width="9.5" style="3" customWidth="1"/>
    <col min="15359" max="15359" width="63.5" style="3" customWidth="1"/>
    <col min="15360" max="15360" width="14.5" style="3" customWidth="1"/>
    <col min="15361" max="15362" width="12.6287878787879" style="3" customWidth="1"/>
    <col min="15363" max="15363" width="11.6287878787879" style="3" customWidth="1"/>
    <col min="15364" max="15364" width="8" style="3" customWidth="1"/>
    <col min="15365" max="15365" width="20.6287878787879" style="3" customWidth="1"/>
    <col min="15366" max="15366" width="8" style="3" customWidth="1"/>
    <col min="15367" max="15367" width="13" style="3" customWidth="1"/>
    <col min="15368" max="15613" width="12.25" style="3"/>
    <col min="15614" max="15614" width="9.5" style="3" customWidth="1"/>
    <col min="15615" max="15615" width="63.5" style="3" customWidth="1"/>
    <col min="15616" max="15616" width="14.5" style="3" customWidth="1"/>
    <col min="15617" max="15618" width="12.6287878787879" style="3" customWidth="1"/>
    <col min="15619" max="15619" width="11.6287878787879" style="3" customWidth="1"/>
    <col min="15620" max="15620" width="8" style="3" customWidth="1"/>
    <col min="15621" max="15621" width="20.6287878787879" style="3" customWidth="1"/>
    <col min="15622" max="15622" width="8" style="3" customWidth="1"/>
    <col min="15623" max="15623" width="13" style="3" customWidth="1"/>
    <col min="15624" max="15869" width="12.25" style="3"/>
    <col min="15870" max="15870" width="9.5" style="3" customWidth="1"/>
    <col min="15871" max="15871" width="63.5" style="3" customWidth="1"/>
    <col min="15872" max="15872" width="14.5" style="3" customWidth="1"/>
    <col min="15873" max="15874" width="12.6287878787879" style="3" customWidth="1"/>
    <col min="15875" max="15875" width="11.6287878787879" style="3" customWidth="1"/>
    <col min="15876" max="15876" width="8" style="3" customWidth="1"/>
    <col min="15877" max="15877" width="20.6287878787879" style="3" customWidth="1"/>
    <col min="15878" max="15878" width="8" style="3" customWidth="1"/>
    <col min="15879" max="15879" width="13" style="3" customWidth="1"/>
    <col min="15880" max="16125" width="12.25" style="3"/>
    <col min="16126" max="16126" width="9.5" style="3" customWidth="1"/>
    <col min="16127" max="16127" width="63.5" style="3" customWidth="1"/>
    <col min="16128" max="16128" width="14.5" style="3" customWidth="1"/>
    <col min="16129" max="16130" width="12.6287878787879" style="3" customWidth="1"/>
    <col min="16131" max="16131" width="11.6287878787879" style="3" customWidth="1"/>
    <col min="16132" max="16132" width="8" style="3" customWidth="1"/>
    <col min="16133" max="16133" width="20.6287878787879" style="3" customWidth="1"/>
    <col min="16134" max="16134" width="8" style="3" customWidth="1"/>
    <col min="16135" max="16135" width="13" style="3" customWidth="1"/>
    <col min="16136" max="16384" width="12.25" style="3"/>
  </cols>
  <sheetData>
    <row r="1" spans="1:14">
      <c r="B1"/>
      <c r="C1"/>
      <c r="D1"/>
      <c r="E1"/>
      <c r="F1"/>
      <c r="G1"/>
      <c r="H1"/>
      <c r="I1"/>
      <c r="J1"/>
      <c r="K1"/>
      <c r="L1"/>
    </row>
    <row r="2" ht="47.4" spans="1:14">
      <c r="A2" s="5" t="s">
        <v>81</v>
      </c>
      <c r="B2" s="6"/>
      <c r="C2" s="6"/>
      <c r="D2" s="6"/>
      <c r="E2" s="6"/>
      <c r="F2" s="6"/>
      <c r="G2" s="6"/>
      <c r="H2" s="7"/>
      <c r="I2" s="7"/>
      <c r="J2" s="7"/>
      <c r="K2" s="7"/>
      <c r="L2" s="7"/>
    </row>
    <row r="3" s="1" customFormat="1" ht="36" spans="1:14">
      <c r="A3" s="8" t="s">
        <v>1</v>
      </c>
      <c r="B3" s="9"/>
      <c r="C3" s="10" t="str">
        <f>[1]入庫通知!D2</f>
        <v>HONG KONG YALAN INTERNATIONAL CO., LIMITED (和興隆)</v>
      </c>
      <c r="D3" s="11" t="s">
        <v>3</v>
      </c>
      <c r="E3" s="12"/>
      <c r="F3" s="13" t="str">
        <f>[1]入庫通知!G2</f>
        <v>C01171</v>
      </c>
      <c r="G3" s="14"/>
      <c r="H3" s="15" t="s">
        <v>5</v>
      </c>
      <c r="I3" s="16">
        <v>46295</v>
      </c>
      <c r="J3" s="16"/>
      <c r="K3" s="16"/>
      <c r="L3" s="17"/>
    </row>
    <row r="4" s="1" customFormat="1" ht="25.8" spans="1:14">
      <c r="A4" s="18" t="s">
        <v>82</v>
      </c>
      <c r="B4" s="19"/>
      <c r="C4" s="20" t="str">
        <f>入庫通知!D3</f>
        <v>ECI-20260928-06</v>
      </c>
      <c r="D4" s="21" t="s">
        <v>83</v>
      </c>
      <c r="E4" s="22"/>
      <c r="F4" s="23" t="s">
        <v>84</v>
      </c>
      <c r="G4" s="24"/>
      <c r="H4" s="24"/>
      <c r="I4" s="24"/>
      <c r="J4" s="24"/>
      <c r="K4" s="24"/>
      <c r="L4" s="25"/>
    </row>
    <row r="5" s="1" customFormat="1" ht="22.2" spans="1:14">
      <c r="A5" s="26" t="s">
        <v>85</v>
      </c>
      <c r="B5" s="27"/>
      <c r="C5" s="28">
        <v>46294</v>
      </c>
      <c r="D5" s="29"/>
      <c r="E5" s="30"/>
      <c r="F5" s="31"/>
      <c r="G5" s="32"/>
      <c r="H5" s="33"/>
      <c r="I5" s="33"/>
      <c r="J5" s="33"/>
      <c r="K5" s="33"/>
      <c r="L5" s="33"/>
    </row>
    <row r="6" s="1" customFormat="1" ht="22.2" spans="1:14">
      <c r="A6" s="26" t="s">
        <v>86</v>
      </c>
      <c r="B6" s="27"/>
      <c r="C6" s="28">
        <v>46295</v>
      </c>
      <c r="D6" s="29"/>
      <c r="E6" s="30"/>
      <c r="F6" s="29"/>
      <c r="G6" s="30"/>
      <c r="H6" s="34"/>
      <c r="I6" s="34"/>
      <c r="J6" s="34"/>
      <c r="K6" s="34"/>
      <c r="L6" s="34"/>
    </row>
    <row r="7" s="1" customFormat="1" ht="31.2" spans="1:14">
      <c r="A7" s="35" t="s">
        <v>87</v>
      </c>
      <c r="B7" s="36"/>
      <c r="C7" s="36"/>
      <c r="D7" s="36"/>
      <c r="E7" s="36"/>
      <c r="F7" s="36"/>
      <c r="G7" s="36"/>
      <c r="H7" s="34" t="s">
        <v>88</v>
      </c>
      <c r="I7" s="37"/>
      <c r="J7" s="34" t="s">
        <v>89</v>
      </c>
      <c r="K7" s="37"/>
      <c r="L7" s="37"/>
    </row>
    <row r="8" s="1" customFormat="1" ht="22.2" spans="1:14">
      <c r="A8" s="38" t="s">
        <v>90</v>
      </c>
      <c r="B8" s="39"/>
      <c r="C8" s="39"/>
      <c r="D8" s="39"/>
      <c r="E8" s="39"/>
      <c r="F8" s="39"/>
      <c r="G8" s="40"/>
      <c r="H8" s="41" t="s">
        <v>91</v>
      </c>
      <c r="I8" s="42"/>
      <c r="J8" s="42"/>
      <c r="K8" s="42"/>
      <c r="L8" s="42"/>
    </row>
    <row r="9" ht="22.2" spans="1:14">
      <c r="A9" s="43" t="s">
        <v>19</v>
      </c>
      <c r="B9" s="43" t="s">
        <v>21</v>
      </c>
      <c r="C9" s="43" t="s">
        <v>22</v>
      </c>
      <c r="D9" s="43" t="s">
        <v>23</v>
      </c>
      <c r="E9" s="43" t="s">
        <v>24</v>
      </c>
      <c r="F9" s="43" t="s">
        <v>25</v>
      </c>
      <c r="G9" s="43" t="s">
        <v>26</v>
      </c>
      <c r="H9" s="41" t="s">
        <v>24</v>
      </c>
      <c r="I9" s="44" t="s">
        <v>23</v>
      </c>
      <c r="J9" s="44" t="s">
        <v>92</v>
      </c>
      <c r="K9" s="44" t="s">
        <v>93</v>
      </c>
      <c r="L9" s="41" t="s">
        <v>94</v>
      </c>
      <c r="M9" s="43" t="s">
        <v>26</v>
      </c>
      <c r="N9" s="3" t="s">
        <v>95</v>
      </c>
    </row>
    <row r="10" s="1" customFormat="1" ht="22.2" spans="1:14">
      <c r="A10" s="45"/>
      <c r="B10" s="46" t="s">
        <v>30</v>
      </c>
      <c r="C10" s="46" t="s">
        <v>31</v>
      </c>
      <c r="D10" s="47">
        <v>26</v>
      </c>
      <c r="E10" s="48">
        <v>1</v>
      </c>
      <c r="F10" s="49">
        <v>1</v>
      </c>
      <c r="G10" s="49" t="s">
        <v>32</v>
      </c>
      <c r="H10" s="50"/>
      <c r="I10" s="51"/>
      <c r="J10" s="52">
        <v>1</v>
      </c>
      <c r="K10" s="52"/>
      <c r="L10" s="53">
        <f>J10+K10</f>
        <v>1</v>
      </c>
      <c r="M10" s="49" t="s">
        <v>32</v>
      </c>
    </row>
    <row r="11" s="1" customFormat="1" ht="22.2" spans="1:14">
      <c r="A11" s="45"/>
      <c r="B11" s="46" t="s">
        <v>33</v>
      </c>
      <c r="C11" s="46" t="s">
        <v>34</v>
      </c>
      <c r="D11" s="54"/>
      <c r="E11" s="55"/>
      <c r="F11" s="49">
        <v>10</v>
      </c>
      <c r="G11" s="56" t="s">
        <v>35</v>
      </c>
      <c r="H11" s="50"/>
      <c r="I11" s="51"/>
      <c r="J11" s="52">
        <v>10</v>
      </c>
      <c r="K11" s="52"/>
      <c r="L11" s="53">
        <f t="shared" ref="L11:L29" si="0">J11+K11</f>
        <v>10</v>
      </c>
      <c r="M11" s="56" t="s">
        <v>35</v>
      </c>
    </row>
    <row r="12" s="1" customFormat="1" ht="22.2" spans="1:14">
      <c r="A12" s="45"/>
      <c r="B12" s="46" t="s">
        <v>36</v>
      </c>
      <c r="C12" s="46" t="s">
        <v>37</v>
      </c>
      <c r="D12" s="54"/>
      <c r="E12" s="55"/>
      <c r="F12" s="49">
        <v>10</v>
      </c>
      <c r="G12" s="57" t="s">
        <v>38</v>
      </c>
      <c r="H12" s="50"/>
      <c r="I12" s="51"/>
      <c r="J12" s="52">
        <v>10</v>
      </c>
      <c r="K12" s="52"/>
      <c r="L12" s="53">
        <f t="shared" si="0"/>
        <v>10</v>
      </c>
      <c r="M12" s="57" t="s">
        <v>38</v>
      </c>
    </row>
    <row r="13" s="1" customFormat="1" ht="22.2" spans="1:14">
      <c r="A13" s="45"/>
      <c r="B13" s="46" t="s">
        <v>39</v>
      </c>
      <c r="C13" s="46" t="s">
        <v>40</v>
      </c>
      <c r="D13" s="58"/>
      <c r="E13" s="55"/>
      <c r="F13" s="49">
        <v>5</v>
      </c>
      <c r="G13" s="49" t="s">
        <v>41</v>
      </c>
      <c r="H13" s="50"/>
      <c r="I13" s="51"/>
      <c r="J13" s="52">
        <v>5</v>
      </c>
      <c r="K13" s="52"/>
      <c r="L13" s="53">
        <f t="shared" si="0"/>
        <v>5</v>
      </c>
      <c r="M13" s="49" t="s">
        <v>41</v>
      </c>
    </row>
    <row r="14" s="1" customFormat="1" ht="22.2" spans="1:14">
      <c r="A14" s="45"/>
      <c r="B14" s="46" t="s">
        <v>30</v>
      </c>
      <c r="C14" s="46" t="s">
        <v>42</v>
      </c>
      <c r="D14" s="47">
        <v>39</v>
      </c>
      <c r="E14" s="59">
        <v>1</v>
      </c>
      <c r="F14" s="49">
        <v>4</v>
      </c>
      <c r="G14" s="49" t="s">
        <v>32</v>
      </c>
      <c r="H14" s="50"/>
      <c r="I14" s="51"/>
      <c r="J14" s="52">
        <v>4</v>
      </c>
      <c r="K14" s="52"/>
      <c r="L14" s="53">
        <f t="shared" si="0"/>
        <v>4</v>
      </c>
      <c r="M14" s="49" t="s">
        <v>32</v>
      </c>
    </row>
    <row r="15" s="1" customFormat="1" ht="22.2" spans="1:14">
      <c r="A15" s="45"/>
      <c r="B15" s="46" t="s">
        <v>43</v>
      </c>
      <c r="C15" s="46" t="s">
        <v>44</v>
      </c>
      <c r="D15" s="54"/>
      <c r="E15" s="59"/>
      <c r="F15" s="49">
        <v>5</v>
      </c>
      <c r="G15" s="49" t="s">
        <v>45</v>
      </c>
      <c r="H15" s="50"/>
      <c r="I15" s="51"/>
      <c r="J15" s="52">
        <v>5</v>
      </c>
      <c r="K15" s="52"/>
      <c r="L15" s="53">
        <f t="shared" si="0"/>
        <v>5</v>
      </c>
      <c r="M15" s="49" t="s">
        <v>45</v>
      </c>
    </row>
    <row r="16" s="1" customFormat="1" ht="22.2" spans="1:14">
      <c r="A16" s="45"/>
      <c r="B16" s="46" t="s">
        <v>46</v>
      </c>
      <c r="C16" s="46" t="s">
        <v>47</v>
      </c>
      <c r="D16" s="54"/>
      <c r="E16" s="59"/>
      <c r="F16" s="49">
        <v>5</v>
      </c>
      <c r="G16" s="49">
        <v>606411</v>
      </c>
      <c r="H16" s="50"/>
      <c r="I16" s="51"/>
      <c r="J16" s="52">
        <v>5</v>
      </c>
      <c r="K16" s="52"/>
      <c r="L16" s="53">
        <f t="shared" si="0"/>
        <v>5</v>
      </c>
      <c r="M16" s="49">
        <v>606411</v>
      </c>
    </row>
    <row r="17" s="1" customFormat="1" ht="22.2" spans="1:13">
      <c r="A17" s="45"/>
      <c r="B17" s="188" t="s">
        <v>48</v>
      </c>
      <c r="C17" s="46" t="s">
        <v>49</v>
      </c>
      <c r="D17" s="54"/>
      <c r="E17" s="59"/>
      <c r="F17" s="49">
        <v>5</v>
      </c>
      <c r="G17" s="49">
        <v>533511</v>
      </c>
      <c r="H17" s="50"/>
      <c r="I17" s="51"/>
      <c r="J17" s="52">
        <v>5</v>
      </c>
      <c r="K17" s="52"/>
      <c r="L17" s="53">
        <f t="shared" si="0"/>
        <v>5</v>
      </c>
      <c r="M17" s="49">
        <v>533511</v>
      </c>
    </row>
    <row r="18" s="1" customFormat="1" ht="22.2" spans="1:13">
      <c r="A18" s="45"/>
      <c r="B18" s="188" t="s">
        <v>50</v>
      </c>
      <c r="C18" s="46" t="s">
        <v>51</v>
      </c>
      <c r="D18" s="54"/>
      <c r="E18" s="59"/>
      <c r="F18" s="49">
        <v>5</v>
      </c>
      <c r="G18" s="49">
        <v>607111</v>
      </c>
      <c r="H18" s="50"/>
      <c r="I18" s="51"/>
      <c r="J18" s="52">
        <v>5</v>
      </c>
      <c r="K18" s="52"/>
      <c r="L18" s="53">
        <f t="shared" si="0"/>
        <v>5</v>
      </c>
      <c r="M18" s="49">
        <v>607111</v>
      </c>
    </row>
    <row r="19" s="1" customFormat="1" ht="22.2" spans="1:13">
      <c r="A19" s="45"/>
      <c r="B19" s="188" t="s">
        <v>52</v>
      </c>
      <c r="C19" s="46" t="s">
        <v>53</v>
      </c>
      <c r="D19" s="54"/>
      <c r="E19" s="59"/>
      <c r="F19" s="49">
        <v>5</v>
      </c>
      <c r="G19" s="49">
        <v>60701</v>
      </c>
      <c r="H19" s="50"/>
      <c r="I19" s="51"/>
      <c r="J19" s="52">
        <v>5</v>
      </c>
      <c r="K19" s="52"/>
      <c r="L19" s="53">
        <f t="shared" si="0"/>
        <v>5</v>
      </c>
      <c r="M19" s="49">
        <v>60701</v>
      </c>
    </row>
    <row r="20" s="1" customFormat="1" ht="22.2" spans="1:13">
      <c r="A20" s="45"/>
      <c r="B20" s="188" t="s">
        <v>54</v>
      </c>
      <c r="C20" s="46" t="s">
        <v>55</v>
      </c>
      <c r="D20" s="54"/>
      <c r="E20" s="59"/>
      <c r="F20" s="49">
        <v>5</v>
      </c>
      <c r="G20" s="49">
        <v>606511</v>
      </c>
      <c r="H20" s="50"/>
      <c r="I20" s="51"/>
      <c r="J20" s="52">
        <v>5</v>
      </c>
      <c r="K20" s="52"/>
      <c r="L20" s="53">
        <f t="shared" si="0"/>
        <v>5</v>
      </c>
      <c r="M20" s="49">
        <v>606511</v>
      </c>
    </row>
    <row r="21" s="1" customFormat="1" ht="22.2" spans="1:13">
      <c r="A21" s="45"/>
      <c r="B21" s="188" t="s">
        <v>56</v>
      </c>
      <c r="C21" s="46" t="s">
        <v>57</v>
      </c>
      <c r="D21" s="54"/>
      <c r="E21" s="59"/>
      <c r="F21" s="49">
        <v>5</v>
      </c>
      <c r="G21" s="49">
        <v>609311</v>
      </c>
      <c r="H21" s="50"/>
      <c r="I21" s="51"/>
      <c r="J21" s="51">
        <v>5</v>
      </c>
      <c r="K21" s="51"/>
      <c r="L21" s="53">
        <f t="shared" si="0"/>
        <v>5</v>
      </c>
      <c r="M21" s="49">
        <v>609311</v>
      </c>
    </row>
    <row r="22" s="1" customFormat="1" ht="22.2" spans="1:13">
      <c r="A22" s="45"/>
      <c r="B22" s="46" t="s">
        <v>48</v>
      </c>
      <c r="C22" s="46" t="s">
        <v>49</v>
      </c>
      <c r="D22" s="58"/>
      <c r="E22" s="60">
        <v>1</v>
      </c>
      <c r="F22" s="49">
        <v>5</v>
      </c>
      <c r="G22" s="49">
        <v>533511</v>
      </c>
      <c r="H22" s="50"/>
      <c r="I22" s="51"/>
      <c r="J22" s="51">
        <v>5</v>
      </c>
      <c r="K22" s="51"/>
      <c r="L22" s="53">
        <f t="shared" si="0"/>
        <v>5</v>
      </c>
      <c r="M22" s="49">
        <v>533511</v>
      </c>
    </row>
    <row r="23" s="1" customFormat="1" ht="22.2" spans="1:13">
      <c r="A23" s="45"/>
      <c r="B23" s="46" t="s">
        <v>58</v>
      </c>
      <c r="C23" s="46" t="s">
        <v>59</v>
      </c>
      <c r="D23" s="49">
        <v>12</v>
      </c>
      <c r="E23" s="61">
        <v>2</v>
      </c>
      <c r="F23" s="62">
        <v>24</v>
      </c>
      <c r="G23" s="62">
        <v>530711</v>
      </c>
      <c r="H23" s="50"/>
      <c r="I23" s="51"/>
      <c r="J23" s="63">
        <v>25</v>
      </c>
      <c r="K23" s="51"/>
      <c r="L23" s="53">
        <f t="shared" si="0"/>
        <v>25</v>
      </c>
      <c r="M23" s="49">
        <v>530711</v>
      </c>
    </row>
    <row r="24" s="1" customFormat="1" ht="22.2" spans="1:13">
      <c r="A24" s="45"/>
      <c r="B24" s="46" t="s">
        <v>58</v>
      </c>
      <c r="C24" s="46" t="s">
        <v>59</v>
      </c>
      <c r="D24" s="49">
        <v>6</v>
      </c>
      <c r="E24" s="61">
        <v>1</v>
      </c>
      <c r="F24" s="62">
        <v>6</v>
      </c>
      <c r="G24" s="62">
        <v>530711</v>
      </c>
      <c r="H24" s="50"/>
      <c r="I24" s="51"/>
      <c r="J24" s="63">
        <v>3</v>
      </c>
      <c r="K24" s="51"/>
      <c r="L24" s="53">
        <f t="shared" si="0"/>
        <v>3</v>
      </c>
      <c r="M24" s="64">
        <v>519111</v>
      </c>
    </row>
    <row r="25" s="1" customFormat="1" ht="22.2" spans="1:13">
      <c r="A25" s="45"/>
      <c r="B25" s="46" t="s">
        <v>58</v>
      </c>
      <c r="C25" s="46" t="s">
        <v>59</v>
      </c>
      <c r="D25" s="49"/>
      <c r="E25" s="61"/>
      <c r="F25" s="62"/>
      <c r="G25" s="62"/>
      <c r="H25" s="50"/>
      <c r="I25" s="51"/>
      <c r="J25" s="63">
        <v>2</v>
      </c>
      <c r="K25" s="51"/>
      <c r="L25" s="53">
        <f t="shared" si="0"/>
        <v>2</v>
      </c>
      <c r="M25" s="64">
        <v>530712</v>
      </c>
    </row>
    <row r="26" s="1" customFormat="1" ht="22.2" spans="1:13">
      <c r="A26" s="45"/>
      <c r="B26" s="46" t="s">
        <v>60</v>
      </c>
      <c r="C26" s="46" t="s">
        <v>61</v>
      </c>
      <c r="D26" s="49">
        <v>2</v>
      </c>
      <c r="E26" s="61">
        <v>1</v>
      </c>
      <c r="F26" s="49">
        <v>2</v>
      </c>
      <c r="G26" s="49">
        <v>530711</v>
      </c>
      <c r="H26" s="50"/>
      <c r="I26" s="51"/>
      <c r="J26" s="51">
        <v>2</v>
      </c>
      <c r="K26" s="51"/>
      <c r="L26" s="53">
        <f t="shared" si="0"/>
        <v>2</v>
      </c>
      <c r="M26" s="49">
        <v>530711</v>
      </c>
    </row>
    <row r="27" s="1" customFormat="1" ht="22.2" spans="1:13">
      <c r="A27" s="45"/>
      <c r="B27" s="46" t="s">
        <v>62</v>
      </c>
      <c r="C27" s="46" t="s">
        <v>63</v>
      </c>
      <c r="D27" s="49">
        <v>4</v>
      </c>
      <c r="E27" s="61">
        <v>1</v>
      </c>
      <c r="F27" s="49">
        <v>4</v>
      </c>
      <c r="G27" s="49">
        <v>515712</v>
      </c>
      <c r="H27" s="50"/>
      <c r="I27" s="51"/>
      <c r="J27" s="51">
        <v>4</v>
      </c>
      <c r="K27" s="51"/>
      <c r="L27" s="53">
        <f t="shared" si="0"/>
        <v>4</v>
      </c>
      <c r="M27" s="49">
        <v>515712</v>
      </c>
    </row>
    <row r="28" s="1" customFormat="1" ht="22.2" spans="1:13">
      <c r="A28" s="45"/>
      <c r="B28" s="46" t="s">
        <v>60</v>
      </c>
      <c r="C28" s="46" t="s">
        <v>61</v>
      </c>
      <c r="D28" s="49">
        <v>12</v>
      </c>
      <c r="E28" s="61">
        <v>4</v>
      </c>
      <c r="F28" s="49">
        <v>48</v>
      </c>
      <c r="G28" s="49">
        <v>530711</v>
      </c>
      <c r="H28" s="50"/>
      <c r="I28" s="51"/>
      <c r="J28" s="51">
        <v>48</v>
      </c>
      <c r="K28" s="51"/>
      <c r="L28" s="53">
        <f t="shared" si="0"/>
        <v>48</v>
      </c>
      <c r="M28" s="49">
        <v>530711</v>
      </c>
    </row>
    <row r="29" s="1" customFormat="1" ht="22.2" spans="1:13">
      <c r="A29" s="45"/>
      <c r="B29" s="46" t="s">
        <v>62</v>
      </c>
      <c r="C29" s="46" t="s">
        <v>63</v>
      </c>
      <c r="D29" s="49">
        <v>12</v>
      </c>
      <c r="E29" s="61">
        <v>3</v>
      </c>
      <c r="F29" s="49">
        <v>36</v>
      </c>
      <c r="G29" s="49">
        <v>515712</v>
      </c>
      <c r="H29" s="50"/>
      <c r="I29" s="51"/>
      <c r="J29" s="51">
        <v>36</v>
      </c>
      <c r="K29" s="51"/>
      <c r="L29" s="53">
        <f t="shared" si="0"/>
        <v>36</v>
      </c>
      <c r="M29" s="49">
        <v>515712</v>
      </c>
    </row>
    <row r="30" s="1" customFormat="1" ht="22.2" spans="1:13">
      <c r="A30" s="45"/>
      <c r="B30" s="65"/>
      <c r="C30" s="65"/>
      <c r="D30" s="66"/>
      <c r="E30" s="67"/>
      <c r="F30" s="68"/>
      <c r="G30" s="69"/>
      <c r="H30" s="50"/>
      <c r="I30" s="51"/>
      <c r="J30" s="51"/>
      <c r="K30" s="51"/>
      <c r="L30" s="53"/>
    </row>
    <row r="31" s="1" customFormat="1" ht="22.2" hidden="1" spans="1:13">
      <c r="A31" s="45"/>
      <c r="B31" s="70"/>
      <c r="C31" s="70"/>
      <c r="D31" s="66"/>
      <c r="E31" s="67"/>
      <c r="F31" s="68"/>
      <c r="G31" s="69"/>
      <c r="H31" s="50"/>
      <c r="I31" s="51"/>
      <c r="J31" s="51"/>
      <c r="K31" s="51"/>
      <c r="L31" s="53"/>
    </row>
    <row r="32" s="1" customFormat="1" ht="22.2" hidden="1" spans="1:13">
      <c r="A32" s="45"/>
      <c r="B32" s="65"/>
      <c r="C32" s="65"/>
      <c r="D32" s="66"/>
      <c r="E32" s="67"/>
      <c r="F32" s="68"/>
      <c r="G32" s="69"/>
      <c r="H32" s="50"/>
      <c r="I32" s="51"/>
      <c r="J32" s="51"/>
      <c r="K32" s="51"/>
      <c r="L32" s="53"/>
    </row>
    <row r="33" s="2" customFormat="1" ht="31.95" spans="1:13">
      <c r="A33" s="71" t="s">
        <v>64</v>
      </c>
      <c r="B33" s="72"/>
      <c r="C33" s="73"/>
      <c r="D33" s="72"/>
      <c r="E33" s="74">
        <f>SUM(E10:E32)</f>
        <v>15</v>
      </c>
      <c r="F33" s="74">
        <f>SUM(F10:F32)</f>
        <v>190</v>
      </c>
      <c r="G33" s="72"/>
      <c r="H33" s="75">
        <v>15</v>
      </c>
      <c r="I33" s="75"/>
      <c r="J33" s="75">
        <f>SUM(J10:J32)</f>
        <v>190</v>
      </c>
      <c r="K33" s="75">
        <f>SUM(K10:K32)</f>
        <v>0</v>
      </c>
      <c r="L33" s="76">
        <f>SUM(L10:L32)</f>
        <v>190</v>
      </c>
    </row>
    <row r="34" ht="16.35"/>
    <row r="35" ht="28.8" spans="1:13">
      <c r="A35" s="77" t="s">
        <v>96</v>
      </c>
      <c r="B35" s="78"/>
      <c r="C35" s="79"/>
      <c r="D35" s="79"/>
      <c r="E35" s="79"/>
      <c r="F35" s="79"/>
      <c r="G35" s="79"/>
      <c r="H35" s="79"/>
      <c r="I35" s="79"/>
      <c r="J35" s="79"/>
      <c r="K35" s="79"/>
      <c r="L35" s="79"/>
    </row>
    <row r="36" ht="213.75" customHeight="1" spans="1:13">
      <c r="A36" s="80"/>
      <c r="B36" s="81"/>
      <c r="C36" s="82"/>
      <c r="D36" s="82"/>
      <c r="E36" s="82"/>
      <c r="F36" s="82"/>
      <c r="G36" s="82"/>
      <c r="H36" s="82"/>
      <c r="I36" s="82"/>
      <c r="J36" s="82"/>
      <c r="K36" s="82"/>
      <c r="L36" s="83"/>
    </row>
    <row r="37" ht="213.75" customHeight="1" spans="1:13">
      <c r="A37" s="80"/>
      <c r="B37" s="81"/>
      <c r="C37" s="82"/>
      <c r="D37" s="82"/>
      <c r="E37" s="82"/>
      <c r="F37" s="82"/>
      <c r="G37" s="82"/>
      <c r="H37" s="82"/>
      <c r="I37" s="82"/>
      <c r="J37" s="82"/>
      <c r="K37" s="82"/>
      <c r="L37" s="83"/>
    </row>
    <row r="38" ht="279.95" customHeight="1" spans="1:13">
      <c r="A38" s="84"/>
      <c r="B38" s="85"/>
      <c r="C38" s="85"/>
      <c r="D38" s="85"/>
      <c r="E38" s="85"/>
      <c r="F38" s="85"/>
      <c r="G38" s="85"/>
      <c r="H38" s="85"/>
      <c r="I38" s="85"/>
      <c r="J38" s="85"/>
      <c r="K38" s="85"/>
      <c r="L38" s="86"/>
      <c r="M38"/>
    </row>
    <row r="39" ht="240" customHeight="1" spans="1:13">
      <c r="A39" s="84"/>
      <c r="B39" s="87"/>
      <c r="C39" s="87"/>
      <c r="D39" s="87"/>
      <c r="E39" s="87"/>
      <c r="F39" s="87"/>
      <c r="G39" s="87"/>
      <c r="H39" s="87"/>
      <c r="I39" s="87"/>
      <c r="J39" s="87"/>
      <c r="K39" s="87"/>
      <c r="L39" s="88"/>
      <c r="M39"/>
    </row>
    <row r="40" ht="279.95" customHeight="1" spans="1:13">
      <c r="A40" s="89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1"/>
      <c r="M40"/>
    </row>
    <row r="41" ht="279.95" customHeight="1" spans="1:13">
      <c r="A41" s="92"/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4"/>
      <c r="M41"/>
    </row>
    <row r="42" ht="279.95" hidden="1" customHeight="1" spans="1:13">
      <c r="A42" s="95"/>
      <c r="B42" s="96"/>
      <c r="C42" s="96"/>
      <c r="D42" s="96"/>
      <c r="E42" s="96"/>
      <c r="F42" s="96"/>
      <c r="G42" s="96"/>
      <c r="H42" s="96"/>
      <c r="I42" s="96"/>
      <c r="J42" s="96"/>
      <c r="K42" s="96"/>
      <c r="L42" s="97"/>
      <c r="M42"/>
    </row>
    <row r="43" ht="279.95" hidden="1" customHeight="1" spans="1:13">
      <c r="A43" s="95"/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7"/>
      <c r="M43"/>
    </row>
    <row r="44" ht="23.4" spans="1:13">
      <c r="A44" s="98" t="s">
        <v>97</v>
      </c>
      <c r="B44" s="99"/>
      <c r="C44" s="100"/>
      <c r="D44" s="100"/>
      <c r="E44" s="100"/>
      <c r="F44" s="100"/>
      <c r="G44" s="100"/>
      <c r="H44" s="100"/>
      <c r="I44" s="100"/>
      <c r="J44" s="100"/>
      <c r="K44" s="100"/>
      <c r="L44" s="100"/>
    </row>
    <row r="45" ht="23.4" spans="1:13">
      <c r="A45" s="101" t="s">
        <v>98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3"/>
    </row>
    <row r="46" ht="23.4" spans="1:13">
      <c r="A46" s="101" t="s">
        <v>99</v>
      </c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3"/>
    </row>
    <row r="47" ht="23.4" spans="1:13">
      <c r="A47" s="104" t="s">
        <v>100</v>
      </c>
      <c r="B47" s="105"/>
      <c r="C47" s="105"/>
      <c r="D47" s="105"/>
      <c r="E47" s="105"/>
      <c r="F47" s="105"/>
      <c r="G47" s="105"/>
      <c r="H47" s="105"/>
      <c r="I47" s="105"/>
      <c r="J47" s="105"/>
      <c r="K47" s="105"/>
      <c r="L47" s="105"/>
    </row>
    <row r="48" ht="23.4" hidden="1" spans="1:13">
      <c r="A48" s="106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8"/>
    </row>
    <row r="49" ht="23.4" spans="1:12">
      <c r="A49" s="109" t="s">
        <v>101</v>
      </c>
      <c r="B49" s="110"/>
      <c r="C49" s="111"/>
      <c r="D49" s="111"/>
      <c r="E49" s="111"/>
      <c r="F49" s="111"/>
      <c r="G49" s="111"/>
      <c r="H49" s="111"/>
      <c r="I49" s="111"/>
      <c r="J49" s="111"/>
      <c r="K49" s="111"/>
      <c r="L49" s="111"/>
    </row>
    <row r="50" ht="23.4" spans="1:12">
      <c r="A50" s="112" t="s">
        <v>102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</row>
    <row r="51" ht="23.4" spans="1:12">
      <c r="A51" s="112"/>
      <c r="B51" s="113"/>
      <c r="C51" s="113"/>
      <c r="D51" s="113"/>
      <c r="E51" s="113"/>
      <c r="F51" s="113"/>
      <c r="G51" s="113"/>
      <c r="H51" s="113"/>
      <c r="I51" s="113"/>
      <c r="J51" s="113"/>
      <c r="K51" s="113"/>
      <c r="L51" s="113"/>
    </row>
  </sheetData>
  <mergeCells count="35">
    <mergeCell ref="A1:L1"/>
    <mergeCell ref="A2:L2"/>
    <mergeCell ref="A3:B3"/>
    <mergeCell ref="D3:E3"/>
    <mergeCell ref="F3:G3"/>
    <mergeCell ref="I3:L3"/>
    <mergeCell ref="A4:B4"/>
    <mergeCell ref="D4:E4"/>
    <mergeCell ref="F4:L4"/>
    <mergeCell ref="A5:B5"/>
    <mergeCell ref="D5:E5"/>
    <mergeCell ref="F5:L5"/>
    <mergeCell ref="A6:B6"/>
    <mergeCell ref="D6:E6"/>
    <mergeCell ref="F6:L6"/>
    <mergeCell ref="A7:G7"/>
    <mergeCell ref="H7:I7"/>
    <mergeCell ref="J7:L7"/>
    <mergeCell ref="A8:G8"/>
    <mergeCell ref="H8:L8"/>
    <mergeCell ref="A35:L35"/>
    <mergeCell ref="A39:L39"/>
    <mergeCell ref="A40:L40"/>
    <mergeCell ref="A44:L44"/>
    <mergeCell ref="A45:L45"/>
    <mergeCell ref="A46:L46"/>
    <mergeCell ref="A47:L47"/>
    <mergeCell ref="A48:L48"/>
    <mergeCell ref="A49:L49"/>
    <mergeCell ref="A50:L50"/>
    <mergeCell ref="A51:L51"/>
    <mergeCell ref="D10:D13"/>
    <mergeCell ref="D14:D22"/>
    <mergeCell ref="E10:E13"/>
    <mergeCell ref="E14:E21"/>
  </mergeCells>
  <pageMargins left="0.236220472440945" right="0.236220472440945" top="0.748031496062992" bottom="0.748031496062992" header="0.31496062992126" footer="0.31496062992126"/>
  <pageSetup paperSize="9" scale="43" fitToHeight="2" orientation="portrait"/>
  <headerFooter>
    <oddFooter>&amp;L&amp;F/&amp;A&amp;C&amp;P/&amp;N&amp;R&amp;D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入庫通知</vt:lpstr>
      <vt:lpstr>理貨報告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Lui</dc:creator>
  <cp:lastModifiedBy>故里</cp:lastModifiedBy>
  <dcterms:created xsi:type="dcterms:W3CDTF">2024-09-10T01:27:00Z</dcterms:created>
  <cp:lastPrinted>2026-09-30T03:51:00Z</cp:lastPrinted>
  <dcterms:modified xsi:type="dcterms:W3CDTF">2026-09-30T04:06:16Z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A8524E3DBCBE4511B7AB984614CA5930_13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