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理货报告" sheetId="1" state="visible" r:id="rId1"/>
    <sheet name="到货图片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B150"/>
  <sheetViews>
    <sheetView workbookViewId="0">
      <selection activeCell="A1" sqref="A1"/>
    </sheetView>
  </sheetViews>
  <sheetFormatPr baseColWidth="8" defaultRowHeight="15"/>
  <sheetData>
    <row r="1">
      <c r="A1" t="inlineStr">
        <is>
          <t>义乌金讯中心仓理货报告</t>
        </is>
      </c>
    </row>
    <row r="2">
      <c r="A2" t="inlineStr">
        <is>
          <t>客户名称：吉祥微风商贸有限公司</t>
        </is>
      </c>
      <c r="G2" t="inlineStr">
        <is>
          <t>报关单号：292520261000030299/292520261000030302</t>
        </is>
      </c>
      <c r="L2" t="inlineStr">
        <is>
          <t>货物到仓时间：</t>
        </is>
      </c>
      <c r="N2" t="inlineStr">
        <is>
          <t>20260614</t>
        </is>
      </c>
    </row>
    <row r="3">
      <c r="A3" t="inlineStr">
        <is>
          <t>报关数量：18567</t>
        </is>
      </c>
      <c r="G3" t="inlineStr">
        <is>
          <t>入库单号：</t>
        </is>
      </c>
      <c r="L3" t="inlineStr">
        <is>
          <t>理货日期：</t>
        </is>
      </c>
      <c r="N3" t="inlineStr">
        <is>
          <t>20260614</t>
        </is>
      </c>
    </row>
    <row r="4">
      <c r="A4" t="inlineStr">
        <is>
          <t>汇总</t>
        </is>
      </c>
      <c r="C4" t="inlineStr">
        <is>
          <t>SKU:44</t>
        </is>
      </c>
      <c r="D4" t="inlineStr">
        <is>
          <t>理货维度：20托</t>
        </is>
      </c>
      <c r="F4" t="n">
        <v>18567</v>
      </c>
      <c r="H4" t="n">
        <v>18308</v>
      </c>
      <c r="I4" t="n">
        <v>249</v>
      </c>
      <c r="J4" t="n">
        <v>10</v>
      </c>
      <c r="K4" t="n">
        <v>0</v>
      </c>
      <c r="L4" t="inlineStr">
        <is>
          <t>理货人：</t>
        </is>
      </c>
      <c r="N4" t="inlineStr">
        <is>
          <t>复核人：</t>
        </is>
      </c>
    </row>
    <row r="5">
      <c r="A5" t="inlineStr">
        <is>
          <t>序号</t>
        </is>
      </c>
      <c r="B5" t="inlineStr">
        <is>
          <t>理货日期</t>
        </is>
      </c>
      <c r="C5" t="inlineStr">
        <is>
          <t>品名</t>
        </is>
      </c>
      <c r="D5" t="inlineStr">
        <is>
          <t>料号</t>
        </is>
      </c>
      <c r="E5" t="inlineStr">
        <is>
          <t>采购编号</t>
        </is>
      </c>
      <c r="F5" t="inlineStr">
        <is>
          <t>理货数量</t>
        </is>
      </c>
      <c r="G5" t="inlineStr">
        <is>
          <t>箱规</t>
        </is>
      </c>
      <c r="H5" t="inlineStr">
        <is>
          <t>合格</t>
        </is>
      </c>
      <c r="I5" t="inlineStr">
        <is>
          <t>残次</t>
        </is>
      </c>
      <c r="J5" t="inlineStr">
        <is>
          <t>少货</t>
        </is>
      </c>
      <c r="K5" t="inlineStr">
        <is>
          <t>多货</t>
        </is>
      </c>
      <c r="L5" t="inlineStr">
        <is>
          <t>毛重（KG)</t>
        </is>
      </c>
      <c r="M5" t="inlineStr">
        <is>
          <t>批次号</t>
        </is>
      </c>
      <c r="N5" t="inlineStr">
        <is>
          <t>效期</t>
        </is>
      </c>
      <c r="O5" t="inlineStr">
        <is>
          <t>箱唛</t>
        </is>
      </c>
    </row>
    <row r="6">
      <c r="A6" t="n">
        <v>1</v>
      </c>
      <c r="B6" t="inlineStr">
        <is>
          <t>20260614</t>
        </is>
      </c>
      <c r="C6" t="inlineStr">
        <is>
          <t>Shiseido 资生堂 红腰子精华第四代 75ml</t>
        </is>
      </c>
      <c r="D6" t="inlineStr">
        <is>
          <t>729238224469</t>
        </is>
      </c>
      <c r="F6" t="n">
        <v>528</v>
      </c>
      <c r="G6" t="n">
        <v>48</v>
      </c>
      <c r="H6" t="n">
        <v>48</v>
      </c>
      <c r="L6" t="n">
        <v>0.23</v>
      </c>
      <c r="M6" t="inlineStr">
        <is>
          <t>5100T</t>
        </is>
      </c>
      <c r="N6" t="n">
        <v>46853</v>
      </c>
      <c r="O6" t="inlineStr">
        <is>
          <t>115-260609-102C</t>
        </is>
      </c>
    </row>
    <row r="7">
      <c r="H7" t="n">
        <v>48</v>
      </c>
      <c r="M7" t="inlineStr">
        <is>
          <t>5153M</t>
        </is>
      </c>
      <c r="N7" t="n">
        <v>46906</v>
      </c>
      <c r="O7" t="inlineStr">
        <is>
          <t>115-260609-102C</t>
        </is>
      </c>
    </row>
    <row r="8">
      <c r="H8" t="n">
        <v>95</v>
      </c>
      <c r="I8" t="n">
        <v>1</v>
      </c>
      <c r="M8" t="inlineStr">
        <is>
          <t>5216G</t>
        </is>
      </c>
      <c r="N8" t="n">
        <v>46969</v>
      </c>
      <c r="O8" t="inlineStr">
        <is>
          <t>115-260609-102C</t>
        </is>
      </c>
      <c r="Q8" t="inlineStr">
        <is>
          <t>变形1</t>
        </is>
      </c>
    </row>
    <row r="9">
      <c r="H9" t="n">
        <v>96</v>
      </c>
      <c r="M9" t="inlineStr">
        <is>
          <t>5154O</t>
        </is>
      </c>
      <c r="N9" t="n">
        <v>46907</v>
      </c>
      <c r="O9" t="inlineStr">
        <is>
          <t>115-260609-102C</t>
        </is>
      </c>
    </row>
    <row r="10">
      <c r="H10" t="n">
        <v>96</v>
      </c>
      <c r="M10" t="inlineStr">
        <is>
          <t>5154M</t>
        </is>
      </c>
      <c r="N10" t="n">
        <v>46907</v>
      </c>
      <c r="O10" t="inlineStr">
        <is>
          <t>115-260609-102C</t>
        </is>
      </c>
    </row>
    <row r="11">
      <c r="H11" t="n">
        <v>141</v>
      </c>
      <c r="I11" t="n">
        <v>3</v>
      </c>
      <c r="M11" t="inlineStr">
        <is>
          <t>5155O</t>
        </is>
      </c>
      <c r="N11" t="n">
        <v>46908</v>
      </c>
      <c r="O11" t="inlineStr">
        <is>
          <t>115-260609-102C</t>
        </is>
      </c>
      <c r="Q11" t="inlineStr">
        <is>
          <t>变形3</t>
        </is>
      </c>
    </row>
    <row r="12">
      <c r="A12" t="n">
        <v>2</v>
      </c>
      <c r="B12" t="inlineStr">
        <is>
          <t>20260614</t>
        </is>
      </c>
      <c r="C12" t="inlineStr">
        <is>
          <t>Shu-uemura 植村秀 琥珀卸妆油 450ml</t>
        </is>
      </c>
      <c r="D12" t="inlineStr">
        <is>
          <t>4936968814365</t>
        </is>
      </c>
      <c r="F12" t="n">
        <v>164</v>
      </c>
      <c r="G12" t="n">
        <v>20</v>
      </c>
      <c r="H12" t="n">
        <v>164</v>
      </c>
      <c r="L12" t="n">
        <v>0.49</v>
      </c>
      <c r="M12" t="inlineStr">
        <is>
          <t>78Z602</t>
        </is>
      </c>
      <c r="N12" t="n">
        <v>46905</v>
      </c>
      <c r="O12" t="inlineStr">
        <is>
          <t>115-260609-104C</t>
        </is>
      </c>
    </row>
    <row r="13">
      <c r="A13" t="n">
        <v>3</v>
      </c>
      <c r="B13" t="inlineStr">
        <is>
          <t>20260614</t>
        </is>
      </c>
      <c r="C13" t="inlineStr">
        <is>
          <t>Shu-uemura 植村秀 小方瓶粉底液 574号色 2.0版 35ml</t>
        </is>
      </c>
      <c r="D13" t="inlineStr">
        <is>
          <t>4936968877902</t>
        </is>
      </c>
      <c r="F13" t="n">
        <v>300</v>
      </c>
      <c r="G13" t="n">
        <v>36</v>
      </c>
      <c r="H13" t="n">
        <v>300</v>
      </c>
      <c r="L13" t="n">
        <v>0.11</v>
      </c>
      <c r="M13" t="inlineStr">
        <is>
          <t>78ZN01</t>
        </is>
      </c>
      <c r="N13" t="n">
        <v>47058</v>
      </c>
      <c r="O13" t="inlineStr">
        <is>
          <t>115-260609-104C</t>
        </is>
      </c>
    </row>
    <row r="14">
      <c r="A14" t="n">
        <v>4</v>
      </c>
      <c r="B14" t="inlineStr">
        <is>
          <t>20260614</t>
        </is>
      </c>
      <c r="C14" t="inlineStr">
        <is>
          <t>Shu-uemura 植村秀 小方瓶粉底液 774号色 2.0版35ml</t>
        </is>
      </c>
      <c r="D14" t="inlineStr">
        <is>
          <t>4936968878008</t>
        </is>
      </c>
      <c r="F14" t="n">
        <v>102</v>
      </c>
      <c r="G14" t="n">
        <v>36</v>
      </c>
      <c r="H14" t="n">
        <v>102</v>
      </c>
      <c r="L14" t="n">
        <v>0.17</v>
      </c>
      <c r="M14" t="inlineStr">
        <is>
          <t>78Z600</t>
        </is>
      </c>
      <c r="N14" t="n">
        <v>46905</v>
      </c>
      <c r="O14" t="inlineStr">
        <is>
          <t>115-260609-104C</t>
        </is>
      </c>
    </row>
    <row r="15">
      <c r="A15" t="n">
        <v>5</v>
      </c>
      <c r="B15" t="inlineStr">
        <is>
          <t>20260614</t>
        </is>
      </c>
      <c r="C15" t="inlineStr">
        <is>
          <t>Shu-uemura 植村秀 小方瓶粉底液 594号色 2.0版35ml</t>
        </is>
      </c>
      <c r="D15" t="inlineStr">
        <is>
          <t>4936968877926</t>
        </is>
      </c>
      <c r="F15" t="n">
        <v>94</v>
      </c>
      <c r="G15" t="n">
        <v>36</v>
      </c>
      <c r="H15" t="n">
        <v>92</v>
      </c>
      <c r="L15" t="n">
        <v>0.17</v>
      </c>
      <c r="M15" t="inlineStr">
        <is>
          <t>78ZN01</t>
        </is>
      </c>
      <c r="N15" t="n">
        <v>47058</v>
      </c>
      <c r="O15" t="inlineStr">
        <is>
          <t>115-260609-104C</t>
        </is>
      </c>
    </row>
    <row r="16">
      <c r="H16" t="n">
        <v>2</v>
      </c>
      <c r="M16" t="inlineStr">
        <is>
          <t>78ZO00</t>
        </is>
      </c>
      <c r="N16" t="n">
        <v>47027</v>
      </c>
      <c r="O16" t="inlineStr">
        <is>
          <t>115-260609-104C</t>
        </is>
      </c>
    </row>
    <row r="17">
      <c r="A17" t="n">
        <v>6</v>
      </c>
      <c r="B17" t="inlineStr">
        <is>
          <t>20260614</t>
        </is>
      </c>
      <c r="C17" t="inlineStr">
        <is>
          <t>Clarins 娇韵诗 透明隔离 50ml</t>
        </is>
      </c>
      <c r="D17" t="inlineStr">
        <is>
          <t>3666057237577</t>
        </is>
      </c>
      <c r="F17" t="n">
        <v>188</v>
      </c>
      <c r="G17" t="n">
        <v>45</v>
      </c>
      <c r="H17" t="n">
        <v>89</v>
      </c>
      <c r="I17" t="n">
        <v>1</v>
      </c>
      <c r="L17" t="n">
        <v>0.08</v>
      </c>
      <c r="M17" t="inlineStr">
        <is>
          <t>0508113</t>
        </is>
      </c>
      <c r="N17" t="n">
        <v>46809</v>
      </c>
      <c r="O17" t="inlineStr">
        <is>
          <t>115-260609-106C</t>
        </is>
      </c>
      <c r="Q17" t="inlineStr">
        <is>
          <t>鉴定残（内物无塑封）1</t>
        </is>
      </c>
    </row>
    <row r="18">
      <c r="H18" t="n">
        <v>97</v>
      </c>
      <c r="I18" t="n">
        <v>1</v>
      </c>
      <c r="M18" t="inlineStr">
        <is>
          <t>0503223</t>
        </is>
      </c>
      <c r="N18" t="n">
        <v>46774</v>
      </c>
      <c r="O18" t="inlineStr">
        <is>
          <t>115-260609-106C</t>
        </is>
      </c>
      <c r="Q18" t="inlineStr">
        <is>
          <t>鉴定残（内物无塑封）1</t>
        </is>
      </c>
    </row>
    <row r="19">
      <c r="A19" t="n">
        <v>7</v>
      </c>
      <c r="B19" t="inlineStr">
        <is>
          <t>20260614</t>
        </is>
      </c>
      <c r="C19" t="inlineStr">
        <is>
          <t>Clarins 娇韵诗 双萃精华轻盈版 九代 100ml</t>
        </is>
      </c>
      <c r="D19" t="inlineStr">
        <is>
          <t>3666057300448</t>
        </is>
      </c>
      <c r="F19" t="n">
        <v>32</v>
      </c>
      <c r="G19" t="n">
        <v>28</v>
      </c>
      <c r="H19" t="n">
        <v>32</v>
      </c>
      <c r="L19" t="n">
        <v>0.28</v>
      </c>
      <c r="M19" t="inlineStr">
        <is>
          <t>0513019</t>
        </is>
      </c>
      <c r="N19" t="n">
        <v>46845</v>
      </c>
      <c r="O19" t="inlineStr">
        <is>
          <t>115-260609-106C</t>
        </is>
      </c>
    </row>
    <row r="20">
      <c r="A20" t="n">
        <v>8</v>
      </c>
      <c r="B20" t="inlineStr">
        <is>
          <t>20260614</t>
        </is>
      </c>
      <c r="C20" t="inlineStr">
        <is>
          <t>Clarins 娇韵诗 身体护理油 100ml</t>
        </is>
      </c>
      <c r="D20" t="inlineStr">
        <is>
          <t>3666057031076</t>
        </is>
      </c>
      <c r="F20" t="n">
        <v>98</v>
      </c>
      <c r="G20" t="n">
        <v>30</v>
      </c>
      <c r="H20" t="n">
        <v>97</v>
      </c>
      <c r="I20" t="n">
        <v>1</v>
      </c>
      <c r="L20" t="n">
        <v>0.28</v>
      </c>
      <c r="M20" t="inlineStr">
        <is>
          <t>0518003</t>
        </is>
      </c>
      <c r="N20" t="n">
        <v>46880</v>
      </c>
      <c r="O20" t="inlineStr">
        <is>
          <t>115-260609-106C</t>
        </is>
      </c>
      <c r="Q20" t="inlineStr">
        <is>
          <t>变形1</t>
        </is>
      </c>
    </row>
    <row r="21">
      <c r="A21" t="n">
        <v>9</v>
      </c>
      <c r="B21" t="inlineStr">
        <is>
          <t>20260614</t>
        </is>
      </c>
      <c r="C21" t="inlineStr">
        <is>
          <t>Clarins 娇韵诗 超级多元赋活日霜 50ml</t>
        </is>
      </c>
      <c r="D21" t="inlineStr">
        <is>
          <t>3666057064494</t>
        </is>
      </c>
      <c r="F21" t="n">
        <v>60</v>
      </c>
      <c r="G21" t="n">
        <v>45</v>
      </c>
      <c r="H21" t="n">
        <v>59</v>
      </c>
      <c r="I21" t="n">
        <v>1</v>
      </c>
      <c r="L21" t="n">
        <v>0.22</v>
      </c>
      <c r="M21" t="inlineStr">
        <is>
          <t>0448126</t>
        </is>
      </c>
      <c r="N21" t="n">
        <v>46723</v>
      </c>
      <c r="O21" t="inlineStr">
        <is>
          <t>115-260609-106C</t>
        </is>
      </c>
      <c r="Q21" t="inlineStr">
        <is>
          <t>鉴定残（内物无塑封）1</t>
        </is>
      </c>
    </row>
    <row r="22">
      <c r="A22" t="n">
        <v>10</v>
      </c>
      <c r="B22" t="inlineStr">
        <is>
          <t>20260614</t>
        </is>
      </c>
      <c r="C22" t="inlineStr">
        <is>
          <t>Clarins 娇韵诗 多元赋活精华水 2024版 200ml</t>
        </is>
      </c>
      <c r="D22" t="inlineStr">
        <is>
          <t>3666057215919</t>
        </is>
      </c>
      <c r="F22" t="n">
        <v>11</v>
      </c>
      <c r="G22" t="inlineStr">
        <is>
          <t>/</t>
        </is>
      </c>
      <c r="H22" t="n">
        <v>6</v>
      </c>
      <c r="L22" t="inlineStr">
        <is>
          <t>/</t>
        </is>
      </c>
      <c r="M22" t="inlineStr">
        <is>
          <t>0519245</t>
        </is>
      </c>
      <c r="N22" t="n">
        <v>46887</v>
      </c>
      <c r="O22" t="inlineStr">
        <is>
          <t>115-260609-106C</t>
        </is>
      </c>
    </row>
    <row r="23">
      <c r="H23" t="n">
        <v>5</v>
      </c>
      <c r="M23" t="inlineStr">
        <is>
          <t>0527288</t>
        </is>
      </c>
      <c r="N23" t="n">
        <v>46943</v>
      </c>
      <c r="O23" t="inlineStr">
        <is>
          <t>115-260609-106C</t>
        </is>
      </c>
    </row>
    <row r="24">
      <c r="A24" t="n">
        <v>11</v>
      </c>
      <c r="B24" t="inlineStr">
        <is>
          <t>20260614</t>
        </is>
      </c>
      <c r="C24" t="inlineStr">
        <is>
          <t>Clarins 娇韵诗 弹簧日霜清爽型 2025版 50ml</t>
        </is>
      </c>
      <c r="D24" t="inlineStr">
        <is>
          <t>3666057272646</t>
        </is>
      </c>
      <c r="F24" t="n">
        <v>26</v>
      </c>
      <c r="G24" t="inlineStr">
        <is>
          <t>/</t>
        </is>
      </c>
      <c r="H24" t="n">
        <v>26</v>
      </c>
      <c r="L24" t="n">
        <v>0.23</v>
      </c>
      <c r="M24" t="inlineStr">
        <is>
          <t>0525160</t>
        </is>
      </c>
      <c r="N24" t="n">
        <v>46929</v>
      </c>
      <c r="O24" t="inlineStr">
        <is>
          <t>115-260609-106C</t>
        </is>
      </c>
    </row>
    <row r="25">
      <c r="A25" t="n">
        <v>12</v>
      </c>
      <c r="B25" t="inlineStr">
        <is>
          <t>20260614</t>
        </is>
      </c>
      <c r="C25" t="inlineStr">
        <is>
          <t>Clarins 娇韵诗 双萃精华轻盈版 九代 100ml</t>
        </is>
      </c>
      <c r="D25" t="inlineStr">
        <is>
          <t>3666057300448</t>
        </is>
      </c>
      <c r="F25" t="n">
        <v>86</v>
      </c>
      <c r="G25" t="n">
        <v>28</v>
      </c>
      <c r="H25" t="n">
        <v>28</v>
      </c>
      <c r="L25" t="n">
        <v>0.28</v>
      </c>
      <c r="M25" t="inlineStr">
        <is>
          <t>0438066</t>
        </is>
      </c>
      <c r="N25" t="n">
        <v>46653</v>
      </c>
      <c r="O25" t="inlineStr">
        <is>
          <t>115-260609-106C</t>
        </is>
      </c>
    </row>
    <row r="26">
      <c r="H26" t="n">
        <v>50</v>
      </c>
      <c r="I26" t="n">
        <v>8</v>
      </c>
      <c r="M26" t="inlineStr">
        <is>
          <t>0446093</t>
        </is>
      </c>
      <c r="N26" t="n">
        <v>46719</v>
      </c>
      <c r="O26" t="inlineStr">
        <is>
          <t>115-260609-106C</t>
        </is>
      </c>
      <c r="Q26" t="inlineStr">
        <is>
          <t>变形内部破损1+变形6+变形破损1</t>
        </is>
      </c>
    </row>
    <row r="27">
      <c r="A27" t="n">
        <v>13</v>
      </c>
      <c r="B27" t="inlineStr">
        <is>
          <t>20260614</t>
        </is>
      </c>
      <c r="C27" t="inlineStr">
        <is>
          <t>Shiseido 资生堂 蓝胖子防晒2025版 50ml</t>
        </is>
      </c>
      <c r="D27" t="inlineStr">
        <is>
          <t>729238212831</t>
        </is>
      </c>
      <c r="F27" t="n">
        <v>2000</v>
      </c>
      <c r="G27" t="n">
        <v>120</v>
      </c>
      <c r="H27" t="n">
        <v>1880</v>
      </c>
      <c r="L27" t="n">
        <v>0.08</v>
      </c>
      <c r="M27" t="inlineStr">
        <is>
          <t>5338M2</t>
        </is>
      </c>
      <c r="N27" t="n">
        <v>47091</v>
      </c>
      <c r="O27" t="inlineStr">
        <is>
          <t>115-260609-108C</t>
        </is>
      </c>
    </row>
    <row r="28">
      <c r="H28" t="n">
        <v>120</v>
      </c>
      <c r="M28" t="inlineStr">
        <is>
          <t>5339M2</t>
        </is>
      </c>
      <c r="N28" t="n">
        <v>47092</v>
      </c>
      <c r="O28" t="inlineStr">
        <is>
          <t>115-260609-108C</t>
        </is>
      </c>
    </row>
    <row r="29">
      <c r="A29" t="n">
        <v>14</v>
      </c>
      <c r="B29" t="inlineStr">
        <is>
          <t>20260614</t>
        </is>
      </c>
      <c r="C29" t="inlineStr">
        <is>
          <t>Guerlain 娇兰 蜂姿水 300ml</t>
        </is>
      </c>
      <c r="D29" t="inlineStr">
        <is>
          <t>3346470615892</t>
        </is>
      </c>
      <c r="F29" t="n">
        <v>600</v>
      </c>
      <c r="G29" t="n">
        <v>20</v>
      </c>
      <c r="H29" t="n">
        <v>279</v>
      </c>
      <c r="I29" t="n">
        <v>1</v>
      </c>
      <c r="L29" t="inlineStr">
        <is>
          <t>/</t>
        </is>
      </c>
      <c r="M29" t="inlineStr">
        <is>
          <t>5K06</t>
        </is>
      </c>
      <c r="N29" t="n">
        <v>47032</v>
      </c>
      <c r="O29" t="inlineStr">
        <is>
          <t>115-260609-108C</t>
        </is>
      </c>
      <c r="Q29" t="inlineStr">
        <is>
          <t>鉴定残（无塑封）1</t>
        </is>
      </c>
    </row>
    <row r="30">
      <c r="H30" t="n">
        <v>39</v>
      </c>
      <c r="I30" t="n">
        <v>1</v>
      </c>
      <c r="M30" t="inlineStr">
        <is>
          <t>5K02</t>
        </is>
      </c>
      <c r="N30" t="n">
        <v>47028</v>
      </c>
      <c r="O30" t="inlineStr">
        <is>
          <t>115-260609-108C</t>
        </is>
      </c>
      <c r="Q30" t="inlineStr">
        <is>
          <t>鉴定残（无塑封）1</t>
        </is>
      </c>
    </row>
    <row r="31">
      <c r="H31" t="n">
        <v>59</v>
      </c>
      <c r="I31" t="n">
        <v>1</v>
      </c>
      <c r="M31" t="inlineStr">
        <is>
          <t>5K04</t>
        </is>
      </c>
      <c r="N31" t="n">
        <v>47030</v>
      </c>
      <c r="O31" t="inlineStr">
        <is>
          <t>115-260609-108C</t>
        </is>
      </c>
      <c r="Q31" t="inlineStr">
        <is>
          <t>鉴定残（无塑封）1</t>
        </is>
      </c>
    </row>
    <row r="32">
      <c r="H32" t="n">
        <v>219</v>
      </c>
      <c r="I32" t="n">
        <v>1</v>
      </c>
      <c r="M32" t="inlineStr">
        <is>
          <t>5K05</t>
        </is>
      </c>
      <c r="N32" t="n">
        <v>47031</v>
      </c>
      <c r="O32" t="inlineStr">
        <is>
          <t>115-260609-108C</t>
        </is>
      </c>
      <c r="Q32" t="inlineStr">
        <is>
          <t>鉴定残（无塑封）1</t>
        </is>
      </c>
    </row>
    <row r="33">
      <c r="A33" t="n">
        <v>15</v>
      </c>
      <c r="B33" t="inlineStr">
        <is>
          <t>20260614</t>
        </is>
      </c>
      <c r="C33" t="inlineStr">
        <is>
          <t>KERASTASE 卡诗 黑钻钥源鱼子酱套盒（发膜200ml+鱼子精华染烫修护50ml）</t>
        </is>
      </c>
      <c r="D33" t="inlineStr">
        <is>
          <t>3474637273682</t>
        </is>
      </c>
      <c r="F33" t="n">
        <v>300</v>
      </c>
      <c r="G33" t="n">
        <v>6</v>
      </c>
      <c r="H33" t="n">
        <v>294</v>
      </c>
      <c r="I33" t="n">
        <v>6</v>
      </c>
      <c r="L33" t="n">
        <v>0.43</v>
      </c>
      <c r="M33" t="inlineStr">
        <is>
          <t>44Z90C</t>
        </is>
      </c>
      <c r="N33" t="n">
        <v>46997</v>
      </c>
      <c r="O33" t="inlineStr">
        <is>
          <t>115-260609-108C</t>
        </is>
      </c>
      <c r="Q33" t="inlineStr">
        <is>
          <t>变形破损5+封口贴脏污1</t>
        </is>
      </c>
    </row>
    <row r="34">
      <c r="A34" t="n">
        <v>16</v>
      </c>
      <c r="B34" t="inlineStr">
        <is>
          <t>20260614</t>
        </is>
      </c>
      <c r="C34" t="inlineStr">
        <is>
          <t>YSL 圣罗兰 恒久粉底液黑盖 LC1号色 25ml</t>
        </is>
      </c>
      <c r="D34" t="inlineStr">
        <is>
          <t>3614273593472</t>
        </is>
      </c>
      <c r="F34" t="n">
        <v>352</v>
      </c>
      <c r="G34" t="n">
        <v>63</v>
      </c>
      <c r="H34" t="n">
        <v>352</v>
      </c>
      <c r="L34" t="n">
        <v>0.14</v>
      </c>
      <c r="M34" t="inlineStr">
        <is>
          <t>40ZD00</t>
        </is>
      </c>
      <c r="N34" t="n">
        <v>47088</v>
      </c>
      <c r="O34" t="inlineStr">
        <is>
          <t>115-260609-110C</t>
        </is>
      </c>
    </row>
    <row r="35">
      <c r="A35" t="n">
        <v>17</v>
      </c>
      <c r="B35" t="inlineStr">
        <is>
          <t>20260614</t>
        </is>
      </c>
      <c r="C35" t="inlineStr">
        <is>
          <t>YSL 圣罗兰 恒久粉底液粉盖 LC1号色 25ml</t>
        </is>
      </c>
      <c r="D35" t="inlineStr">
        <is>
          <t>3614274403183</t>
        </is>
      </c>
      <c r="F35" t="n">
        <v>50</v>
      </c>
      <c r="G35" t="inlineStr">
        <is>
          <t>/</t>
        </is>
      </c>
      <c r="H35" t="n">
        <v>50</v>
      </c>
      <c r="L35" t="n">
        <v>0.14</v>
      </c>
      <c r="M35" t="inlineStr">
        <is>
          <t>40A201</t>
        </is>
      </c>
      <c r="N35" t="n">
        <v>47149</v>
      </c>
      <c r="O35" t="inlineStr">
        <is>
          <t>115-260609-110C</t>
        </is>
      </c>
    </row>
    <row r="36">
      <c r="A36" t="n">
        <v>18</v>
      </c>
      <c r="B36" t="inlineStr">
        <is>
          <t>20260614</t>
        </is>
      </c>
      <c r="C36" t="inlineStr">
        <is>
          <t>YSL 圣罗兰 恒久粉底液粉盖 LN1号色 25ml</t>
        </is>
      </c>
      <c r="D36" t="inlineStr">
        <is>
          <t>3614274403190</t>
        </is>
      </c>
      <c r="F36" t="n">
        <v>50</v>
      </c>
      <c r="G36" t="inlineStr">
        <is>
          <t>/</t>
        </is>
      </c>
      <c r="H36" t="n">
        <v>50</v>
      </c>
      <c r="L36" t="n">
        <v>0.14</v>
      </c>
      <c r="M36" t="inlineStr">
        <is>
          <t>40ZO02</t>
        </is>
      </c>
      <c r="N36" t="n">
        <v>47027</v>
      </c>
      <c r="O36" t="inlineStr">
        <is>
          <t>115-260609-110C</t>
        </is>
      </c>
    </row>
    <row r="37">
      <c r="A37" t="n">
        <v>19</v>
      </c>
      <c r="B37" t="inlineStr">
        <is>
          <t>20260614</t>
        </is>
      </c>
      <c r="C37" t="inlineStr">
        <is>
          <t>YSL 圣罗兰 恒久粉底液粉盖 LN4色号 25ml</t>
        </is>
      </c>
      <c r="D37" t="inlineStr">
        <is>
          <t>3614274403251</t>
        </is>
      </c>
      <c r="F37" t="n">
        <v>50</v>
      </c>
      <c r="G37" t="inlineStr">
        <is>
          <t>/</t>
        </is>
      </c>
      <c r="H37" t="n">
        <v>49</v>
      </c>
      <c r="I37" t="n">
        <v>1</v>
      </c>
      <c r="L37" t="n">
        <v>0.14</v>
      </c>
      <c r="M37" t="inlineStr">
        <is>
          <t>40Z801</t>
        </is>
      </c>
      <c r="N37" t="n">
        <v>46966</v>
      </c>
      <c r="O37" t="inlineStr">
        <is>
          <t>115-260609-110C</t>
        </is>
      </c>
      <c r="Q37" t="inlineStr">
        <is>
          <t>变形1</t>
        </is>
      </c>
    </row>
    <row r="38">
      <c r="A38" t="n">
        <v>20</v>
      </c>
      <c r="B38" t="inlineStr">
        <is>
          <t>20260614</t>
        </is>
      </c>
      <c r="C38" t="inlineStr">
        <is>
          <t>Estee Lauder 雅诗兰黛 红石榴三件套 2025版( 洁面 125ml + 滋润水 200ml + 晚霜 50ml )</t>
        </is>
      </c>
      <c r="D38" t="inlineStr">
        <is>
          <t>887167636446</t>
        </is>
      </c>
      <c r="F38" t="n">
        <v>1000</v>
      </c>
      <c r="G38" t="n">
        <v>6</v>
      </c>
      <c r="H38" t="n">
        <v>997</v>
      </c>
      <c r="I38" t="n">
        <v>3</v>
      </c>
      <c r="L38" t="n">
        <v>0.73</v>
      </c>
      <c r="M38" t="inlineStr">
        <is>
          <t>A65</t>
        </is>
      </c>
      <c r="N38" t="n">
        <v>46905</v>
      </c>
      <c r="O38" t="inlineStr">
        <is>
          <t>115-260609-110C</t>
        </is>
      </c>
      <c r="Q38" t="inlineStr">
        <is>
          <t>无效期2+效期偏移1</t>
        </is>
      </c>
    </row>
    <row r="39">
      <c r="A39" t="n">
        <v>21</v>
      </c>
      <c r="B39" t="inlineStr">
        <is>
          <t>20260614</t>
        </is>
      </c>
      <c r="C39" t="inlineStr">
        <is>
          <t>Jo Malone London 祖玛珑 维他命E护手霜 100ml</t>
        </is>
      </c>
      <c r="D39" t="inlineStr">
        <is>
          <t>690251009909</t>
        </is>
      </c>
      <c r="F39" t="n">
        <v>100</v>
      </c>
      <c r="G39" t="inlineStr">
        <is>
          <t>/</t>
        </is>
      </c>
      <c r="H39" t="n">
        <v>80</v>
      </c>
      <c r="L39" t="n">
        <v>0.1</v>
      </c>
      <c r="M39" t="inlineStr">
        <is>
          <t>C65</t>
        </is>
      </c>
      <c r="N39" t="n">
        <v>46905</v>
      </c>
      <c r="O39" t="inlineStr">
        <is>
          <t>115-260609-112C</t>
        </is>
      </c>
    </row>
    <row r="40">
      <c r="H40" t="n">
        <v>14</v>
      </c>
      <c r="I40" t="n">
        <v>6</v>
      </c>
      <c r="M40" t="inlineStr">
        <is>
          <t>D65</t>
        </is>
      </c>
      <c r="N40" t="n">
        <v>46905</v>
      </c>
      <c r="O40" t="inlineStr">
        <is>
          <t>115-260609-112C</t>
        </is>
      </c>
      <c r="Q40" t="inlineStr">
        <is>
          <t>划痕5+贴封口贴1</t>
        </is>
      </c>
    </row>
    <row r="41">
      <c r="A41" t="n">
        <v>22</v>
      </c>
      <c r="B41" t="inlineStr">
        <is>
          <t>20260614</t>
        </is>
      </c>
      <c r="C41" t="inlineStr">
        <is>
          <t>Estee Lauder 雅诗兰黛 智妍清爽面霜 75ml</t>
        </is>
      </c>
      <c r="D41" t="inlineStr">
        <is>
          <t>887167539556</t>
        </is>
      </c>
      <c r="F41" t="n">
        <v>293</v>
      </c>
      <c r="G41" t="n">
        <v>45</v>
      </c>
      <c r="H41" t="n">
        <v>292</v>
      </c>
      <c r="I41" t="n">
        <v>1</v>
      </c>
      <c r="L41" t="n">
        <v>0.33</v>
      </c>
      <c r="M41" t="inlineStr">
        <is>
          <t>F84</t>
        </is>
      </c>
      <c r="N41" t="n">
        <v>46600</v>
      </c>
      <c r="O41" t="inlineStr">
        <is>
          <t>115-260609-112C</t>
        </is>
      </c>
      <c r="Q41" t="inlineStr">
        <is>
          <t>变形1</t>
        </is>
      </c>
    </row>
    <row r="42">
      <c r="A42" t="n">
        <v>23</v>
      </c>
      <c r="B42" t="inlineStr">
        <is>
          <t>20260614</t>
        </is>
      </c>
      <c r="C42" t="inlineStr">
        <is>
          <t>Jo Malone London 祖玛珑 维他命E润唇膏 15ml</t>
        </is>
      </c>
      <c r="D42" t="inlineStr">
        <is>
          <t>690251027057</t>
        </is>
      </c>
      <c r="F42" t="n">
        <v>400</v>
      </c>
      <c r="G42" t="inlineStr">
        <is>
          <t>/</t>
        </is>
      </c>
      <c r="H42" t="n">
        <v>219</v>
      </c>
      <c r="L42" t="n">
        <v>0.02</v>
      </c>
      <c r="M42" t="inlineStr">
        <is>
          <t>BA5</t>
        </is>
      </c>
      <c r="N42" t="n">
        <v>47027</v>
      </c>
      <c r="O42" t="inlineStr">
        <is>
          <t>115-260609-112C</t>
        </is>
      </c>
    </row>
    <row r="43">
      <c r="H43" t="n">
        <v>5</v>
      </c>
      <c r="M43" t="inlineStr">
        <is>
          <t>A65</t>
        </is>
      </c>
      <c r="N43" t="n">
        <v>46905</v>
      </c>
      <c r="O43" t="inlineStr">
        <is>
          <t>115-260609-112C</t>
        </is>
      </c>
    </row>
    <row r="44">
      <c r="H44" t="n">
        <v>175</v>
      </c>
      <c r="I44" t="n">
        <v>1</v>
      </c>
      <c r="M44" t="inlineStr">
        <is>
          <t>AA5</t>
        </is>
      </c>
      <c r="N44" t="n">
        <v>47027</v>
      </c>
      <c r="O44" t="inlineStr">
        <is>
          <t>115-260609-112C</t>
        </is>
      </c>
      <c r="Q44" t="inlineStr">
        <is>
          <t>破损1</t>
        </is>
      </c>
    </row>
    <row r="45">
      <c r="A45" t="n">
        <v>24</v>
      </c>
      <c r="B45" t="inlineStr">
        <is>
          <t>20260614</t>
        </is>
      </c>
      <c r="C45" t="inlineStr">
        <is>
          <t>Clarins 娇韵诗 双萃精华 九代 75ml</t>
        </is>
      </c>
      <c r="D45" t="inlineStr">
        <is>
          <t>3666057202506</t>
        </is>
      </c>
      <c r="F45" t="n">
        <v>599</v>
      </c>
      <c r="G45" t="n">
        <v>28</v>
      </c>
      <c r="H45" t="n">
        <v>598</v>
      </c>
      <c r="I45" t="n">
        <v>1</v>
      </c>
      <c r="L45" t="n">
        <v>0.23</v>
      </c>
      <c r="M45" t="inlineStr">
        <is>
          <t>0546013</t>
        </is>
      </c>
      <c r="N45" t="n">
        <v>47076</v>
      </c>
      <c r="O45" t="inlineStr">
        <is>
          <t>115-260609-114C</t>
        </is>
      </c>
      <c r="Q45" t="inlineStr">
        <is>
          <t>磨损1</t>
        </is>
      </c>
    </row>
    <row r="46">
      <c r="A46" t="n">
        <v>25</v>
      </c>
      <c r="B46" t="inlineStr">
        <is>
          <t>20260614</t>
        </is>
      </c>
      <c r="C46" t="inlineStr">
        <is>
          <t>Estee Lauder 雅诗兰黛 智妍清爽面霜 75ml</t>
        </is>
      </c>
      <c r="D46" t="inlineStr">
        <is>
          <t>887167539556</t>
        </is>
      </c>
      <c r="F46" t="n">
        <v>140</v>
      </c>
      <c r="G46" t="n">
        <v>60</v>
      </c>
      <c r="H46" t="n">
        <v>133</v>
      </c>
      <c r="I46" t="n">
        <v>1</v>
      </c>
      <c r="L46" t="n">
        <v>0.35</v>
      </c>
      <c r="M46" t="inlineStr">
        <is>
          <t>AC5</t>
        </is>
      </c>
      <c r="N46" t="n">
        <v>47088</v>
      </c>
      <c r="O46" t="inlineStr">
        <is>
          <t>115-260609-116C</t>
        </is>
      </c>
      <c r="Q46" t="inlineStr">
        <is>
          <t>变形1</t>
        </is>
      </c>
    </row>
    <row r="47">
      <c r="H47" t="n">
        <v>6</v>
      </c>
      <c r="M47" t="inlineStr">
        <is>
          <t>BB5</t>
        </is>
      </c>
      <c r="N47" t="n">
        <v>47058</v>
      </c>
      <c r="O47" t="inlineStr">
        <is>
          <t>115-260609-116C</t>
        </is>
      </c>
    </row>
    <row r="48">
      <c r="A48" t="n">
        <v>26</v>
      </c>
      <c r="B48" t="inlineStr">
        <is>
          <t>20260614</t>
        </is>
      </c>
      <c r="C48" t="inlineStr">
        <is>
          <t>Chanel 香奈儿 山茶花洁面2026版 150ml</t>
        </is>
      </c>
      <c r="D48" t="inlineStr">
        <is>
          <t>3145891332209</t>
        </is>
      </c>
      <c r="F48" t="n">
        <v>479</v>
      </c>
      <c r="G48" t="inlineStr">
        <is>
          <t>/</t>
        </is>
      </c>
      <c r="H48" t="n">
        <v>1</v>
      </c>
      <c r="I48" t="n">
        <v>1</v>
      </c>
      <c r="L48" t="inlineStr">
        <is>
          <t>/</t>
        </is>
      </c>
      <c r="M48" t="inlineStr">
        <is>
          <t>2501</t>
        </is>
      </c>
      <c r="N48" t="n">
        <v>47119</v>
      </c>
      <c r="O48" t="inlineStr">
        <is>
          <t>115-260609-116C</t>
        </is>
      </c>
      <c r="Q48" t="inlineStr">
        <is>
          <t>变形1</t>
        </is>
      </c>
    </row>
    <row r="49">
      <c r="H49" t="n">
        <v>6</v>
      </c>
      <c r="I49" t="n">
        <v>2</v>
      </c>
      <c r="M49" t="inlineStr">
        <is>
          <t>2503</t>
        </is>
      </c>
      <c r="N49" t="n">
        <v>47119</v>
      </c>
      <c r="O49" t="inlineStr">
        <is>
          <t>115-260609-116C</t>
        </is>
      </c>
      <c r="Q49" t="inlineStr">
        <is>
          <t>变形2</t>
        </is>
      </c>
    </row>
    <row r="50">
      <c r="H50" t="n">
        <v>113</v>
      </c>
      <c r="I50" t="n">
        <v>1</v>
      </c>
      <c r="M50" t="inlineStr">
        <is>
          <t>2611</t>
        </is>
      </c>
      <c r="N50" t="n">
        <v>47150</v>
      </c>
      <c r="O50" t="inlineStr">
        <is>
          <t>115-260609-116C</t>
        </is>
      </c>
      <c r="Q50" t="inlineStr">
        <is>
          <t>变形1</t>
        </is>
      </c>
    </row>
    <row r="51">
      <c r="H51" t="n">
        <v>62</v>
      </c>
      <c r="I51" t="n">
        <v>7</v>
      </c>
      <c r="M51" t="inlineStr">
        <is>
          <t>2502</t>
        </is>
      </c>
      <c r="N51" t="n">
        <v>47119</v>
      </c>
      <c r="O51" t="inlineStr">
        <is>
          <t>115-260609-116C</t>
        </is>
      </c>
      <c r="Q51" t="inlineStr">
        <is>
          <t>变形7</t>
        </is>
      </c>
    </row>
    <row r="52">
      <c r="H52" t="n">
        <v>118</v>
      </c>
      <c r="M52" t="inlineStr">
        <is>
          <t>2613</t>
        </is>
      </c>
      <c r="N52" t="n">
        <v>47150</v>
      </c>
      <c r="O52" t="inlineStr">
        <is>
          <t>115-260609-116C</t>
        </is>
      </c>
    </row>
    <row r="53">
      <c r="H53" t="n">
        <v>165</v>
      </c>
      <c r="I53" t="n">
        <v>3</v>
      </c>
      <c r="M53" t="inlineStr">
        <is>
          <t>2612</t>
        </is>
      </c>
      <c r="N53" t="n">
        <v>47150</v>
      </c>
      <c r="O53" t="inlineStr">
        <is>
          <t>115-260609-116C</t>
        </is>
      </c>
      <c r="Q53" t="inlineStr">
        <is>
          <t>变形2+变形破损1</t>
        </is>
      </c>
    </row>
    <row r="54">
      <c r="A54" t="n">
        <v>27</v>
      </c>
      <c r="B54" t="inlineStr">
        <is>
          <t>20260614</t>
        </is>
      </c>
      <c r="C54" t="inlineStr">
        <is>
          <t>LA MER 海蓝之谜 精萃水 200ml</t>
        </is>
      </c>
      <c r="D54" t="inlineStr">
        <is>
          <t>747930171249</t>
        </is>
      </c>
      <c r="F54" t="n">
        <v>54</v>
      </c>
      <c r="G54" t="inlineStr">
        <is>
          <t>/</t>
        </is>
      </c>
      <c r="H54" t="n">
        <v>46</v>
      </c>
      <c r="I54" t="n">
        <v>1</v>
      </c>
      <c r="L54" t="inlineStr">
        <is>
          <t>/</t>
        </is>
      </c>
      <c r="M54" t="inlineStr">
        <is>
          <t>H16</t>
        </is>
      </c>
      <c r="N54" t="n">
        <v>47119</v>
      </c>
      <c r="O54" t="inlineStr">
        <is>
          <t>115-260609-118C</t>
        </is>
      </c>
      <c r="Q54" t="inlineStr">
        <is>
          <t>鉴定残（无塑封）1</t>
        </is>
      </c>
    </row>
    <row r="55">
      <c r="H55" t="n">
        <v>6</v>
      </c>
      <c r="I55" t="n">
        <v>1</v>
      </c>
      <c r="M55" t="inlineStr">
        <is>
          <t>C16</t>
        </is>
      </c>
      <c r="N55" t="n">
        <v>47119</v>
      </c>
      <c r="O55" t="inlineStr">
        <is>
          <t>115-260609-118C</t>
        </is>
      </c>
      <c r="P55">
        <f>DISPIMG("ID_BDF8B38B281F43B8ADBAFAE34059F45D",1)</f>
        <v/>
      </c>
      <c r="Q55" t="inlineStr">
        <is>
          <t>鉴定残（无塑封）1</t>
        </is>
      </c>
    </row>
    <row r="56">
      <c r="A56" t="n">
        <v>28</v>
      </c>
      <c r="B56" t="inlineStr">
        <is>
          <t>20260614</t>
        </is>
      </c>
      <c r="C56" t="inlineStr">
        <is>
          <t>Estee Lauder 雅诗兰黛 小棕瓶特润修护肌透精华露 100ml</t>
        </is>
      </c>
      <c r="D56" t="inlineStr">
        <is>
          <t>887167485525</t>
        </is>
      </c>
      <c r="F56" t="n">
        <v>10</v>
      </c>
      <c r="J56" t="n">
        <v>10</v>
      </c>
      <c r="N56" t="n">
        <v>46753</v>
      </c>
      <c r="O56" t="inlineStr">
        <is>
          <t>115-260609-118C</t>
        </is>
      </c>
    </row>
    <row r="57">
      <c r="A57" t="n">
        <v>29</v>
      </c>
      <c r="B57" t="inlineStr">
        <is>
          <t>20260614</t>
        </is>
      </c>
      <c r="C57" t="inlineStr">
        <is>
          <t>ANESSA 安热沙 小金瓶防晒 90ml</t>
        </is>
      </c>
      <c r="D57" t="inlineStr">
        <is>
          <t>4909978148324</t>
        </is>
      </c>
      <c r="F57" t="n">
        <v>75</v>
      </c>
      <c r="G57" t="inlineStr">
        <is>
          <t>/</t>
        </is>
      </c>
      <c r="H57" t="n">
        <v>75</v>
      </c>
      <c r="L57" t="inlineStr">
        <is>
          <t>/</t>
        </is>
      </c>
      <c r="M57" t="inlineStr">
        <is>
          <t>4247R7</t>
        </is>
      </c>
      <c r="N57" t="n">
        <v>46633</v>
      </c>
      <c r="O57" t="inlineStr">
        <is>
          <t>115-260609-118C</t>
        </is>
      </c>
    </row>
    <row r="58">
      <c r="A58" t="n">
        <v>30</v>
      </c>
      <c r="B58" t="inlineStr">
        <is>
          <t>20260614</t>
        </is>
      </c>
      <c r="C58" t="inlineStr">
        <is>
          <t>Lancome 兰蔻 小黑瓶肌底液 第三代 100ml</t>
        </is>
      </c>
      <c r="D58" t="inlineStr">
        <is>
          <t>3614274142334</t>
        </is>
      </c>
      <c r="F58" t="n">
        <v>34</v>
      </c>
      <c r="G58" t="inlineStr">
        <is>
          <t>/</t>
        </is>
      </c>
      <c r="H58" t="n">
        <v>34</v>
      </c>
      <c r="L58" t="inlineStr">
        <is>
          <t>/</t>
        </is>
      </c>
      <c r="M58" t="inlineStr">
        <is>
          <t>40Z501</t>
        </is>
      </c>
      <c r="N58" t="n">
        <v>46874</v>
      </c>
      <c r="O58" t="inlineStr">
        <is>
          <t>115-260609-118C</t>
        </is>
      </c>
    </row>
    <row r="59">
      <c r="A59" t="n">
        <v>31</v>
      </c>
      <c r="B59" t="inlineStr">
        <is>
          <t>20260614</t>
        </is>
      </c>
      <c r="C59" t="inlineStr">
        <is>
          <t>Lancome 兰蔻 小黑瓶肌底液 第三代 100ml</t>
        </is>
      </c>
      <c r="D59" t="inlineStr">
        <is>
          <t>3614274142334</t>
        </is>
      </c>
      <c r="F59" t="n">
        <v>26</v>
      </c>
      <c r="G59" t="inlineStr">
        <is>
          <t>/</t>
        </is>
      </c>
      <c r="H59" t="n">
        <v>8</v>
      </c>
      <c r="L59" t="inlineStr">
        <is>
          <t>/</t>
        </is>
      </c>
      <c r="M59" t="inlineStr">
        <is>
          <t>40Z501</t>
        </is>
      </c>
      <c r="N59" t="n">
        <v>46874</v>
      </c>
      <c r="O59" t="inlineStr">
        <is>
          <t>115-260609-118C</t>
        </is>
      </c>
    </row>
    <row r="60">
      <c r="H60" t="n">
        <v>18</v>
      </c>
      <c r="M60" t="inlineStr">
        <is>
          <t>40Z100</t>
        </is>
      </c>
      <c r="N60" t="n">
        <v>46753</v>
      </c>
      <c r="O60" t="inlineStr">
        <is>
          <t>115-260609-118C</t>
        </is>
      </c>
    </row>
    <row r="61">
      <c r="A61" t="n">
        <v>32</v>
      </c>
      <c r="B61" t="inlineStr">
        <is>
          <t>20260614</t>
        </is>
      </c>
      <c r="C61" t="inlineStr">
        <is>
          <t>Shu-uemura 植村秀 琥珀卸妆油 450ml</t>
        </is>
      </c>
      <c r="D61" t="inlineStr">
        <is>
          <t>4936968814365</t>
        </is>
      </c>
      <c r="F61" t="n">
        <v>226</v>
      </c>
      <c r="G61" t="n">
        <v>24</v>
      </c>
      <c r="H61" t="n">
        <v>224</v>
      </c>
      <c r="I61" t="n">
        <v>2</v>
      </c>
      <c r="L61" t="inlineStr">
        <is>
          <t>/</t>
        </is>
      </c>
      <c r="M61" t="inlineStr">
        <is>
          <t>78Z602</t>
        </is>
      </c>
      <c r="N61" t="n">
        <v>46905</v>
      </c>
      <c r="O61" t="inlineStr">
        <is>
          <t>115-260609-120C</t>
        </is>
      </c>
      <c r="Q61" t="inlineStr">
        <is>
          <t>漏液2</t>
        </is>
      </c>
    </row>
    <row r="62">
      <c r="A62" t="n">
        <v>33</v>
      </c>
      <c r="B62" t="inlineStr">
        <is>
          <t>20260614</t>
        </is>
      </c>
      <c r="C62" t="inlineStr">
        <is>
          <t>HR 赫莲娜 绿宝瓶护肤套装（洁面125ml+新肌水200ml+精华露50ml）</t>
        </is>
      </c>
      <c r="D62" t="inlineStr">
        <is>
          <t>4894374724244</t>
        </is>
      </c>
      <c r="F62" t="n">
        <v>84</v>
      </c>
      <c r="G62" t="n">
        <v>14</v>
      </c>
      <c r="H62" t="n">
        <v>78</v>
      </c>
      <c r="I62" t="n">
        <v>6</v>
      </c>
      <c r="L62" t="inlineStr">
        <is>
          <t>/</t>
        </is>
      </c>
      <c r="M62" t="inlineStr">
        <is>
          <t>7WZ52C</t>
        </is>
      </c>
      <c r="N62" t="n">
        <v>46874</v>
      </c>
      <c r="O62" t="inlineStr">
        <is>
          <t>115-260609-120C</t>
        </is>
      </c>
      <c r="Q62" t="inlineStr">
        <is>
          <t>效期模糊6</t>
        </is>
      </c>
    </row>
    <row r="63">
      <c r="A63" t="n">
        <v>34</v>
      </c>
      <c r="B63" t="inlineStr">
        <is>
          <t>20260614</t>
        </is>
      </c>
      <c r="C63" t="inlineStr">
        <is>
          <t>Shu-uemura 植村秀 小方瓶粉底液 774号色 2.0版35ml</t>
        </is>
      </c>
      <c r="D63" t="inlineStr">
        <is>
          <t>4936968878008</t>
        </is>
      </c>
      <c r="F63" t="n">
        <v>10</v>
      </c>
      <c r="G63" t="inlineStr">
        <is>
          <t>/</t>
        </is>
      </c>
      <c r="H63" t="n">
        <v>10</v>
      </c>
      <c r="L63" t="n">
        <v>0.18</v>
      </c>
      <c r="M63" t="inlineStr">
        <is>
          <t>78Z200</t>
        </is>
      </c>
      <c r="N63" t="n">
        <v>46784</v>
      </c>
      <c r="O63" t="inlineStr">
        <is>
          <t>115-260609-120C</t>
        </is>
      </c>
    </row>
    <row r="64">
      <c r="A64" t="n">
        <v>35</v>
      </c>
      <c r="B64" t="inlineStr">
        <is>
          <t>20260614</t>
        </is>
      </c>
      <c r="C64" t="inlineStr">
        <is>
          <t>Shu-uemura 植村秀 小方瓶粉底液 674号色 2.0版35ml</t>
        </is>
      </c>
      <c r="D64" t="inlineStr">
        <is>
          <t>4936968877957</t>
        </is>
      </c>
      <c r="F64" t="n">
        <v>20</v>
      </c>
      <c r="G64" t="inlineStr">
        <is>
          <t>/</t>
        </is>
      </c>
      <c r="H64" t="n">
        <v>20</v>
      </c>
      <c r="L64" t="n">
        <v>0.18</v>
      </c>
      <c r="M64" t="inlineStr">
        <is>
          <t>78Z100</t>
        </is>
      </c>
      <c r="N64" t="n">
        <v>46753</v>
      </c>
      <c r="O64" t="inlineStr">
        <is>
          <t>115-260609-120C</t>
        </is>
      </c>
    </row>
    <row r="65">
      <c r="A65" t="n">
        <v>36</v>
      </c>
      <c r="B65" t="inlineStr">
        <is>
          <t>20260614</t>
        </is>
      </c>
      <c r="C65" t="inlineStr">
        <is>
          <t>Shu-uemura 植村秀 小方瓶粉底液 584号色 2.0版35ml</t>
        </is>
      </c>
      <c r="D65" t="inlineStr">
        <is>
          <t>4936968877919</t>
        </is>
      </c>
      <c r="F65" t="n">
        <v>40</v>
      </c>
      <c r="G65" t="inlineStr">
        <is>
          <t>/</t>
        </is>
      </c>
      <c r="H65" t="n">
        <v>21</v>
      </c>
      <c r="L65" t="n">
        <v>0.18</v>
      </c>
      <c r="M65" t="inlineStr">
        <is>
          <t>78Z200</t>
        </is>
      </c>
      <c r="N65" t="n">
        <v>46784</v>
      </c>
      <c r="O65" t="inlineStr">
        <is>
          <t>115-260609-120C</t>
        </is>
      </c>
    </row>
    <row r="66">
      <c r="H66" t="n">
        <v>19</v>
      </c>
      <c r="M66" t="inlineStr">
        <is>
          <t>78Z101</t>
        </is>
      </c>
      <c r="N66" t="n">
        <v>46753</v>
      </c>
      <c r="O66" t="inlineStr">
        <is>
          <t>115-260609-120C</t>
        </is>
      </c>
    </row>
    <row r="67">
      <c r="A67" t="n">
        <v>37</v>
      </c>
      <c r="B67" t="inlineStr">
        <is>
          <t>20260614</t>
        </is>
      </c>
      <c r="C67" t="inlineStr">
        <is>
          <t>Lancome 兰蔻 持妆粉底液 PO-01色号二代 SPF48 30ml</t>
        </is>
      </c>
      <c r="D67" t="inlineStr">
        <is>
          <t>3614273793551</t>
        </is>
      </c>
      <c r="F67" t="n">
        <v>99</v>
      </c>
      <c r="G67" t="inlineStr">
        <is>
          <t>/</t>
        </is>
      </c>
      <c r="H67" t="n">
        <v>98</v>
      </c>
      <c r="I67" t="n">
        <v>1</v>
      </c>
      <c r="L67" t="inlineStr">
        <is>
          <t>/</t>
        </is>
      </c>
      <c r="M67" t="inlineStr">
        <is>
          <t>40YN03</t>
        </is>
      </c>
      <c r="N67" t="n">
        <v>46692</v>
      </c>
      <c r="O67" t="inlineStr">
        <is>
          <t>115-260609-120C</t>
        </is>
      </c>
      <c r="Q67" t="inlineStr">
        <is>
          <t>变形1</t>
        </is>
      </c>
    </row>
    <row r="68">
      <c r="A68" t="n">
        <v>38</v>
      </c>
      <c r="B68" t="inlineStr">
        <is>
          <t>20260614</t>
        </is>
      </c>
      <c r="C68" t="inlineStr">
        <is>
          <t>Lancome 兰蔻 小黑瓶肌底液 第三代 100ml</t>
        </is>
      </c>
      <c r="D68" t="inlineStr">
        <is>
          <t>3614274142334</t>
        </is>
      </c>
      <c r="F68" t="n">
        <v>110</v>
      </c>
      <c r="G68" t="inlineStr">
        <is>
          <t>/</t>
        </is>
      </c>
      <c r="H68" t="n">
        <v>82</v>
      </c>
      <c r="L68" t="inlineStr">
        <is>
          <t>/</t>
        </is>
      </c>
      <c r="M68" t="inlineStr">
        <is>
          <t>40Z400</t>
        </is>
      </c>
      <c r="N68" t="n">
        <v>46844</v>
      </c>
      <c r="O68" t="inlineStr">
        <is>
          <t>115-260609-120C</t>
        </is>
      </c>
    </row>
    <row r="69">
      <c r="H69" t="n">
        <v>28</v>
      </c>
      <c r="M69" t="inlineStr">
        <is>
          <t>40Z501</t>
        </is>
      </c>
      <c r="N69" t="n">
        <v>46874</v>
      </c>
      <c r="O69" t="inlineStr">
        <is>
          <t>115-260609-120C</t>
        </is>
      </c>
    </row>
    <row r="70">
      <c r="A70" t="n">
        <v>39</v>
      </c>
      <c r="B70" t="inlineStr">
        <is>
          <t>20260614</t>
        </is>
      </c>
      <c r="C70" t="inlineStr">
        <is>
          <t>Estee Lauder 雅诗兰黛 小棕瓶特润修护肌透精华露 100ml</t>
        </is>
      </c>
      <c r="D70" t="inlineStr">
        <is>
          <t>887167485525</t>
        </is>
      </c>
      <c r="F70" t="n">
        <v>20</v>
      </c>
      <c r="G70" t="inlineStr">
        <is>
          <t>/</t>
        </is>
      </c>
      <c r="H70" t="n">
        <v>17</v>
      </c>
      <c r="I70" t="n">
        <v>3</v>
      </c>
      <c r="L70" t="inlineStr">
        <is>
          <t>/</t>
        </is>
      </c>
      <c r="M70" t="inlineStr">
        <is>
          <t>G44/新包装</t>
        </is>
      </c>
      <c r="N70" t="n">
        <v>46478</v>
      </c>
      <c r="O70" t="inlineStr">
        <is>
          <t>115-260609-120C</t>
        </is>
      </c>
      <c r="Q70" t="inlineStr">
        <is>
          <t>变形鉴定残（无塑封膜）1+塑封膜开口2</t>
        </is>
      </c>
    </row>
    <row r="71">
      <c r="A71" t="n">
        <v>40</v>
      </c>
      <c r="B71" t="inlineStr">
        <is>
          <t>20260614</t>
        </is>
      </c>
      <c r="C71" t="inlineStr">
        <is>
          <t>ANESSA 安热沙 小金瓶防晒 90ml</t>
        </is>
      </c>
      <c r="D71" t="inlineStr">
        <is>
          <t>4909978148324</t>
        </is>
      </c>
      <c r="F71" t="n">
        <v>509</v>
      </c>
      <c r="G71" t="inlineStr">
        <is>
          <t>/</t>
        </is>
      </c>
      <c r="H71" t="n">
        <v>100</v>
      </c>
      <c r="I71" t="n">
        <v>16</v>
      </c>
      <c r="L71" t="inlineStr">
        <is>
          <t>/</t>
        </is>
      </c>
      <c r="M71" t="inlineStr">
        <is>
          <t>4246N7</t>
        </is>
      </c>
      <c r="N71" t="n">
        <v>46632</v>
      </c>
      <c r="O71" t="inlineStr">
        <is>
          <t>115-260609-122C</t>
        </is>
      </c>
      <c r="Q71" t="inlineStr">
        <is>
          <t>变形16</t>
        </is>
      </c>
    </row>
    <row r="72">
      <c r="H72" t="n">
        <v>103</v>
      </c>
      <c r="M72" t="inlineStr">
        <is>
          <t>4247R7</t>
        </is>
      </c>
      <c r="N72" t="n">
        <v>46633</v>
      </c>
      <c r="O72" t="inlineStr">
        <is>
          <t>115-260609-122C</t>
        </is>
      </c>
    </row>
    <row r="73">
      <c r="H73" t="n">
        <v>138</v>
      </c>
      <c r="M73" t="inlineStr">
        <is>
          <t>4247S7</t>
        </is>
      </c>
      <c r="N73" t="n">
        <v>46633</v>
      </c>
      <c r="O73" t="inlineStr">
        <is>
          <t>115-260609-122C</t>
        </is>
      </c>
    </row>
    <row r="74">
      <c r="H74" t="n">
        <v>112</v>
      </c>
      <c r="M74" t="inlineStr">
        <is>
          <t>4248A7</t>
        </is>
      </c>
      <c r="N74" t="n">
        <v>46634</v>
      </c>
      <c r="O74" t="inlineStr">
        <is>
          <t>115-260609-122C</t>
        </is>
      </c>
    </row>
    <row r="75">
      <c r="H75" t="n">
        <v>40</v>
      </c>
      <c r="M75" t="inlineStr">
        <is>
          <t>4246M7</t>
        </is>
      </c>
      <c r="N75" t="n">
        <v>46632</v>
      </c>
      <c r="O75" t="inlineStr">
        <is>
          <t>115-260609-122C</t>
        </is>
      </c>
    </row>
    <row r="76">
      <c r="A76" t="n">
        <v>41</v>
      </c>
      <c r="B76" t="inlineStr">
        <is>
          <t>20260614</t>
        </is>
      </c>
      <c r="C76" t="inlineStr">
        <is>
          <t>Estee Lauder 雅诗兰黛 小棕瓶特润修护肌透精华露 100ml</t>
        </is>
      </c>
      <c r="D76" t="inlineStr">
        <is>
          <t>887167485525</t>
        </is>
      </c>
      <c r="F76" t="n">
        <v>180</v>
      </c>
      <c r="G76" t="inlineStr">
        <is>
          <t>/</t>
        </is>
      </c>
      <c r="H76" t="n">
        <v>176</v>
      </c>
      <c r="I76" t="n">
        <v>2</v>
      </c>
      <c r="L76" t="inlineStr">
        <is>
          <t>/</t>
        </is>
      </c>
      <c r="M76" t="inlineStr">
        <is>
          <t>M15/新包装</t>
        </is>
      </c>
      <c r="N76" t="n">
        <v>46753</v>
      </c>
      <c r="O76" t="inlineStr">
        <is>
          <t>115-260609-122C</t>
        </is>
      </c>
      <c r="Q76" t="inlineStr">
        <is>
          <t>变形1+磨损1</t>
        </is>
      </c>
    </row>
    <row r="77">
      <c r="H77" t="n">
        <v>2</v>
      </c>
      <c r="M77" t="inlineStr">
        <is>
          <t>G44/新包装</t>
        </is>
      </c>
      <c r="N77" t="n">
        <v>46478</v>
      </c>
      <c r="O77" t="inlineStr">
        <is>
          <t>115-260609-122C</t>
        </is>
      </c>
    </row>
    <row r="78">
      <c r="A78" t="n">
        <v>42</v>
      </c>
      <c r="B78" t="inlineStr">
        <is>
          <t>20260614</t>
        </is>
      </c>
      <c r="C78" t="inlineStr">
        <is>
          <t>Shu-uemura 植村秀 小方瓶粉底液 584号色 2.0版35ml</t>
        </is>
      </c>
      <c r="D78" t="inlineStr">
        <is>
          <t>4936968877919</t>
        </is>
      </c>
      <c r="F78" t="n">
        <v>443</v>
      </c>
      <c r="G78" t="inlineStr">
        <is>
          <t>/</t>
        </is>
      </c>
      <c r="H78" t="n">
        <v>214</v>
      </c>
      <c r="I78" t="n">
        <v>9</v>
      </c>
      <c r="L78" t="n">
        <v>0.18</v>
      </c>
      <c r="M78" t="inlineStr">
        <is>
          <t>78Z200</t>
        </is>
      </c>
      <c r="N78" t="n">
        <v>46784</v>
      </c>
      <c r="O78" t="inlineStr">
        <is>
          <t>115-260609-122C</t>
        </is>
      </c>
      <c r="Q78" t="inlineStr">
        <is>
          <t>变形9</t>
        </is>
      </c>
    </row>
    <row r="79">
      <c r="H79" t="n">
        <v>212</v>
      </c>
      <c r="I79" t="n">
        <v>8</v>
      </c>
      <c r="M79" t="inlineStr">
        <is>
          <t>78Z101</t>
        </is>
      </c>
      <c r="N79" t="n">
        <v>46753</v>
      </c>
      <c r="O79" t="inlineStr">
        <is>
          <t>115-260609-122C</t>
        </is>
      </c>
      <c r="Q79" t="inlineStr">
        <is>
          <t>变形8</t>
        </is>
      </c>
    </row>
    <row r="80">
      <c r="A80" t="n">
        <v>43</v>
      </c>
      <c r="B80" t="inlineStr">
        <is>
          <t>20260614</t>
        </is>
      </c>
      <c r="C80" t="inlineStr">
        <is>
          <t>Shu-uemura 植村秀 小方瓶粉底液 674号色 2.0版35ml</t>
        </is>
      </c>
      <c r="D80" t="inlineStr">
        <is>
          <t>4936968877957</t>
        </is>
      </c>
      <c r="F80" t="n">
        <v>35</v>
      </c>
      <c r="G80" t="inlineStr">
        <is>
          <t>/</t>
        </is>
      </c>
      <c r="H80" t="n">
        <v>35</v>
      </c>
      <c r="L80" t="n">
        <v>0.18</v>
      </c>
      <c r="M80" t="inlineStr">
        <is>
          <t>78Z100</t>
        </is>
      </c>
      <c r="N80" t="n">
        <v>46753</v>
      </c>
      <c r="O80" t="inlineStr">
        <is>
          <t>115-260609-122C</t>
        </is>
      </c>
    </row>
    <row r="81">
      <c r="A81" t="n">
        <v>44</v>
      </c>
      <c r="B81" t="inlineStr">
        <is>
          <t>20260614</t>
        </is>
      </c>
      <c r="C81" t="inlineStr">
        <is>
          <t>Lancome 兰蔻 持妆粉底液 PO-01色号二代 SPF48 30ml</t>
        </is>
      </c>
      <c r="D81" t="inlineStr">
        <is>
          <t>3614273793551</t>
        </is>
      </c>
      <c r="F81" t="n">
        <v>44</v>
      </c>
      <c r="G81" t="inlineStr">
        <is>
          <t>/</t>
        </is>
      </c>
      <c r="H81" t="n">
        <v>41</v>
      </c>
      <c r="I81" t="n">
        <v>3</v>
      </c>
      <c r="L81" t="inlineStr">
        <is>
          <t>/</t>
        </is>
      </c>
      <c r="M81" t="inlineStr">
        <is>
          <t>40YN03</t>
        </is>
      </c>
      <c r="N81" t="n">
        <v>46692</v>
      </c>
      <c r="O81" t="inlineStr">
        <is>
          <t>115-260609-122C</t>
        </is>
      </c>
      <c r="Q81" t="inlineStr">
        <is>
          <t>变形3</t>
        </is>
      </c>
    </row>
    <row r="82">
      <c r="A82" t="n">
        <v>45</v>
      </c>
      <c r="B82" t="inlineStr">
        <is>
          <t>20260614</t>
        </is>
      </c>
      <c r="C82" t="inlineStr">
        <is>
          <t>Lancome 兰蔻 小黑瓶肌底液 第三代 100ml</t>
        </is>
      </c>
      <c r="D82" t="inlineStr">
        <is>
          <t>3614274142334</t>
        </is>
      </c>
      <c r="F82" t="n">
        <v>104</v>
      </c>
      <c r="G82" t="n">
        <v>32</v>
      </c>
      <c r="H82" t="n">
        <v>28</v>
      </c>
      <c r="L82" t="inlineStr">
        <is>
          <t>/</t>
        </is>
      </c>
      <c r="M82" t="inlineStr">
        <is>
          <t>40Z100</t>
        </is>
      </c>
      <c r="N82" t="n">
        <v>46753</v>
      </c>
      <c r="O82" t="inlineStr">
        <is>
          <t>115-260609-122C</t>
        </is>
      </c>
    </row>
    <row r="83">
      <c r="H83" t="n">
        <v>76</v>
      </c>
      <c r="M83" t="inlineStr">
        <is>
          <t>40YN01</t>
        </is>
      </c>
      <c r="N83" t="n">
        <v>46692</v>
      </c>
      <c r="O83" t="inlineStr">
        <is>
          <t>115-260609-122C</t>
        </is>
      </c>
    </row>
    <row r="84">
      <c r="A84" t="n">
        <v>46</v>
      </c>
      <c r="B84" t="inlineStr">
        <is>
          <t>20260614</t>
        </is>
      </c>
      <c r="C84" t="inlineStr">
        <is>
          <t>Lancome 兰蔻 持妆粉底液 PO-01色号二代 SPF48 30ml</t>
        </is>
      </c>
      <c r="D84" t="inlineStr">
        <is>
          <t>3614273793551</t>
        </is>
      </c>
      <c r="F84" t="n">
        <v>86</v>
      </c>
      <c r="G84" t="inlineStr">
        <is>
          <t>/</t>
        </is>
      </c>
      <c r="H84" t="n">
        <v>86</v>
      </c>
      <c r="L84" t="inlineStr">
        <is>
          <t>/</t>
        </is>
      </c>
      <c r="M84" t="inlineStr">
        <is>
          <t>40YN03</t>
        </is>
      </c>
      <c r="N84" t="n">
        <v>46692</v>
      </c>
      <c r="O84" t="inlineStr">
        <is>
          <t>115-260609-122C</t>
        </is>
      </c>
    </row>
    <row r="85">
      <c r="A85" t="n">
        <v>47</v>
      </c>
      <c r="B85" t="inlineStr">
        <is>
          <t>20260614</t>
        </is>
      </c>
      <c r="C85" t="inlineStr">
        <is>
          <t>Shu-uemura 植村秀 小方瓶粉底液 774号色 2.0版35ml</t>
        </is>
      </c>
      <c r="D85" t="inlineStr">
        <is>
          <t>4936968878008</t>
        </is>
      </c>
      <c r="F85" t="n">
        <v>9</v>
      </c>
      <c r="G85" t="inlineStr">
        <is>
          <t>/</t>
        </is>
      </c>
      <c r="H85" t="n">
        <v>8</v>
      </c>
      <c r="L85" t="inlineStr">
        <is>
          <t>/</t>
        </is>
      </c>
      <c r="M85" t="inlineStr">
        <is>
          <t>78Z200</t>
        </is>
      </c>
      <c r="N85" t="n">
        <v>46784</v>
      </c>
      <c r="O85" t="inlineStr">
        <is>
          <t>115-260609-122C</t>
        </is>
      </c>
    </row>
    <row r="86">
      <c r="H86" t="n">
        <v>1</v>
      </c>
      <c r="M86" t="inlineStr">
        <is>
          <t>78YD00</t>
        </is>
      </c>
      <c r="N86" t="n">
        <v>46722</v>
      </c>
      <c r="O86" t="inlineStr">
        <is>
          <t>115-260609-122C</t>
        </is>
      </c>
    </row>
    <row r="87">
      <c r="A87" t="n">
        <v>48</v>
      </c>
      <c r="B87" t="inlineStr">
        <is>
          <t>20260614</t>
        </is>
      </c>
      <c r="C87" t="inlineStr">
        <is>
          <t>HR 赫莲娜 绿宝瓶护肤套装（洁面125ml+新肌水200ml+精华露50ml）</t>
        </is>
      </c>
      <c r="D87" t="inlineStr">
        <is>
          <t>4894374724244</t>
        </is>
      </c>
      <c r="F87" t="n">
        <v>39</v>
      </c>
      <c r="G87" t="inlineStr">
        <is>
          <t>/</t>
        </is>
      </c>
      <c r="I87" t="n">
        <v>39</v>
      </c>
      <c r="L87" t="inlineStr">
        <is>
          <t>/</t>
        </is>
      </c>
      <c r="M87" t="inlineStr">
        <is>
          <t>7WZ52C</t>
        </is>
      </c>
      <c r="N87" t="n">
        <v>46874</v>
      </c>
      <c r="O87" t="inlineStr">
        <is>
          <t>115-260609-122C</t>
        </is>
      </c>
      <c r="Q87" t="inlineStr">
        <is>
          <t>封口贴破损39</t>
        </is>
      </c>
    </row>
    <row r="88">
      <c r="A88" t="n">
        <v>49</v>
      </c>
      <c r="B88" t="inlineStr">
        <is>
          <t>20260614</t>
        </is>
      </c>
      <c r="C88" t="inlineStr">
        <is>
          <t>LA MER 海蓝之谜 精萃水 200ml</t>
        </is>
      </c>
      <c r="D88" t="inlineStr">
        <is>
          <t>747930171249</t>
        </is>
      </c>
      <c r="F88" t="n">
        <v>180</v>
      </c>
      <c r="G88" t="inlineStr">
        <is>
          <t>/</t>
        </is>
      </c>
      <c r="H88" t="n">
        <v>42</v>
      </c>
      <c r="I88" t="n">
        <v>1</v>
      </c>
      <c r="L88" t="inlineStr">
        <is>
          <t>/</t>
        </is>
      </c>
      <c r="M88" t="inlineStr">
        <is>
          <t>J16</t>
        </is>
      </c>
      <c r="N88" t="n">
        <v>47119</v>
      </c>
      <c r="O88" t="inlineStr">
        <is>
          <t>115-260609-122C</t>
        </is>
      </c>
      <c r="Q88" t="inlineStr">
        <is>
          <t>鉴定残（无塑封）1</t>
        </is>
      </c>
    </row>
    <row r="89">
      <c r="H89" t="n">
        <v>78</v>
      </c>
      <c r="M89" t="inlineStr">
        <is>
          <t>C16</t>
        </is>
      </c>
      <c r="N89" t="n">
        <v>47119</v>
      </c>
      <c r="O89" t="inlineStr">
        <is>
          <t>115-260609-122C</t>
        </is>
      </c>
    </row>
    <row r="90">
      <c r="H90" t="n">
        <v>56</v>
      </c>
      <c r="M90" t="inlineStr">
        <is>
          <t>H16</t>
        </is>
      </c>
      <c r="N90" t="n">
        <v>47119</v>
      </c>
      <c r="O90" t="inlineStr">
        <is>
          <t>115-260609-122C</t>
        </is>
      </c>
    </row>
    <row r="91">
      <c r="H91" t="n">
        <v>2</v>
      </c>
      <c r="I91" t="n">
        <v>1</v>
      </c>
      <c r="M91" t="inlineStr">
        <is>
          <t>M95</t>
        </is>
      </c>
      <c r="N91" t="inlineStr">
        <is>
          <t>2028/9/1</t>
        </is>
      </c>
      <c r="O91" t="inlineStr">
        <is>
          <t>115-260609-122C</t>
        </is>
      </c>
      <c r="Q91" t="inlineStr">
        <is>
          <t>鉴定残（无塑封）1</t>
        </is>
      </c>
    </row>
    <row r="92">
      <c r="A92" t="n">
        <v>50</v>
      </c>
      <c r="B92" t="inlineStr">
        <is>
          <t>20260614</t>
        </is>
      </c>
      <c r="C92" t="inlineStr">
        <is>
          <t>ANESSA 安热沙 小金瓶防晒 90ml</t>
        </is>
      </c>
      <c r="D92" t="inlineStr">
        <is>
          <t>4909978148324</t>
        </is>
      </c>
      <c r="F92" t="n">
        <v>430</v>
      </c>
      <c r="G92" t="inlineStr">
        <is>
          <t>/</t>
        </is>
      </c>
      <c r="H92" t="n">
        <v>42</v>
      </c>
      <c r="I92" t="n">
        <v>3</v>
      </c>
      <c r="M92" t="inlineStr">
        <is>
          <t>4246M7</t>
        </is>
      </c>
      <c r="N92" t="n">
        <v>46632</v>
      </c>
      <c r="O92" t="inlineStr">
        <is>
          <t>115-260609-122C</t>
        </is>
      </c>
      <c r="Q92" t="inlineStr">
        <is>
          <t>变形2+变形鉴定残（封口贴破）1</t>
        </is>
      </c>
    </row>
    <row r="93">
      <c r="H93" t="n">
        <v>62</v>
      </c>
      <c r="I93" t="n">
        <v>1</v>
      </c>
      <c r="M93" t="inlineStr">
        <is>
          <t>4247R7</t>
        </is>
      </c>
      <c r="N93" t="n">
        <v>46633</v>
      </c>
      <c r="O93" t="inlineStr">
        <is>
          <t>115-260609-122C</t>
        </is>
      </c>
      <c r="Q93" t="inlineStr">
        <is>
          <t>变形鉴定残（封口贴破）1</t>
        </is>
      </c>
    </row>
    <row r="94">
      <c r="H94" t="n">
        <v>38</v>
      </c>
      <c r="I94" t="n">
        <v>3</v>
      </c>
      <c r="M94" t="inlineStr">
        <is>
          <t>4247S7</t>
        </is>
      </c>
      <c r="N94" t="n">
        <v>46633</v>
      </c>
      <c r="O94" t="inlineStr">
        <is>
          <t>115-260609-122C</t>
        </is>
      </c>
      <c r="Q94" t="inlineStr">
        <is>
          <t>变形2+变形鉴定残（封口贴破）1</t>
        </is>
      </c>
    </row>
    <row r="95">
      <c r="H95" t="n">
        <v>20</v>
      </c>
      <c r="I95" t="n">
        <v>2</v>
      </c>
      <c r="M95" t="inlineStr">
        <is>
          <t>4248A7</t>
        </is>
      </c>
      <c r="N95" t="n">
        <v>46634</v>
      </c>
      <c r="O95" t="inlineStr">
        <is>
          <t>115-260609-122C</t>
        </is>
      </c>
      <c r="Q95" t="inlineStr">
        <is>
          <t>变形1+变形鉴定残（封口贴破）1</t>
        </is>
      </c>
    </row>
    <row r="96">
      <c r="H96" t="n">
        <v>253</v>
      </c>
      <c r="I96" t="n">
        <v>6</v>
      </c>
      <c r="M96" t="inlineStr">
        <is>
          <t>4246N7</t>
        </is>
      </c>
      <c r="N96" t="n">
        <v>46632</v>
      </c>
      <c r="O96" t="inlineStr">
        <is>
          <t>115-260609-122C</t>
        </is>
      </c>
      <c r="Q96" t="inlineStr">
        <is>
          <t>变形5+变形破损鉴定残（封口贴破）1</t>
        </is>
      </c>
    </row>
    <row r="97">
      <c r="A97" t="n">
        <v>51</v>
      </c>
      <c r="B97" t="inlineStr">
        <is>
          <t>20260614</t>
        </is>
      </c>
      <c r="C97" t="inlineStr">
        <is>
          <t>Shu-uemura 植村秀 小方瓶粉底液 674号色 2.0版35ml</t>
        </is>
      </c>
      <c r="D97" t="inlineStr">
        <is>
          <t>4936968877957</t>
        </is>
      </c>
      <c r="F97" t="n">
        <v>1</v>
      </c>
      <c r="G97" t="inlineStr">
        <is>
          <t>/</t>
        </is>
      </c>
      <c r="H97" t="n">
        <v>1</v>
      </c>
      <c r="L97" t="n">
        <v>0.18</v>
      </c>
      <c r="M97" t="inlineStr">
        <is>
          <t>78Z100</t>
        </is>
      </c>
      <c r="N97" t="n">
        <v>46753</v>
      </c>
      <c r="O97" t="inlineStr">
        <is>
          <t>115-260609-122C</t>
        </is>
      </c>
    </row>
    <row r="98">
      <c r="A98" t="n">
        <v>52</v>
      </c>
      <c r="B98" t="inlineStr">
        <is>
          <t>20260614</t>
        </is>
      </c>
      <c r="C98" t="inlineStr">
        <is>
          <t>Shu-uemura 植村秀 小方瓶粉底液 584号色 2.0版35ml</t>
        </is>
      </c>
      <c r="D98" t="inlineStr">
        <is>
          <t>4936968877919</t>
        </is>
      </c>
      <c r="F98" t="n">
        <v>107</v>
      </c>
      <c r="G98" t="inlineStr">
        <is>
          <t>/</t>
        </is>
      </c>
      <c r="H98" t="n">
        <v>19</v>
      </c>
      <c r="I98" t="n">
        <v>1</v>
      </c>
      <c r="L98" t="n">
        <v>0.18</v>
      </c>
      <c r="M98" t="inlineStr">
        <is>
          <t>78ZO01</t>
        </is>
      </c>
      <c r="N98" t="n">
        <v>47027</v>
      </c>
      <c r="O98" t="inlineStr">
        <is>
          <t>115-260609-122C</t>
        </is>
      </c>
      <c r="Q98" t="inlineStr">
        <is>
          <t>变形1</t>
        </is>
      </c>
    </row>
    <row r="99">
      <c r="H99" t="n">
        <v>86</v>
      </c>
      <c r="I99" t="n">
        <v>1</v>
      </c>
      <c r="M99" t="inlineStr">
        <is>
          <t>78Z101</t>
        </is>
      </c>
      <c r="N99" t="n">
        <v>46753</v>
      </c>
      <c r="O99" t="inlineStr">
        <is>
          <t>115-260609-122C</t>
        </is>
      </c>
      <c r="Q99" t="inlineStr">
        <is>
          <t>变形1</t>
        </is>
      </c>
    </row>
    <row r="100">
      <c r="A100" t="n">
        <v>53</v>
      </c>
      <c r="B100" t="inlineStr">
        <is>
          <t>20260614</t>
        </is>
      </c>
      <c r="C100" t="inlineStr">
        <is>
          <t>Estee Lauder 雅诗兰黛 抗蓝光眼霜15ml</t>
        </is>
      </c>
      <c r="D100" t="inlineStr">
        <is>
          <t>887167588509</t>
        </is>
      </c>
      <c r="F100" t="n">
        <v>296</v>
      </c>
      <c r="G100" t="n">
        <v>168</v>
      </c>
      <c r="H100" t="n">
        <v>296</v>
      </c>
      <c r="L100" t="inlineStr">
        <is>
          <t>/</t>
        </is>
      </c>
      <c r="M100" t="inlineStr">
        <is>
          <t>BC5</t>
        </is>
      </c>
      <c r="N100" t="n">
        <v>47088</v>
      </c>
      <c r="O100" t="inlineStr">
        <is>
          <t>115-260609-122C</t>
        </is>
      </c>
    </row>
    <row r="101">
      <c r="A101" t="n">
        <v>54</v>
      </c>
      <c r="B101" t="inlineStr">
        <is>
          <t>20260614</t>
        </is>
      </c>
      <c r="C101" t="inlineStr">
        <is>
          <t>Shu-uemura 植村秀 砍刀眉笔 02号色 3.3g</t>
        </is>
      </c>
      <c r="D101" t="inlineStr">
        <is>
          <t>4935421013888</t>
        </is>
      </c>
      <c r="F101" t="n">
        <v>1036</v>
      </c>
      <c r="G101" t="inlineStr">
        <is>
          <t>/</t>
        </is>
      </c>
      <c r="H101" t="n">
        <v>1032</v>
      </c>
      <c r="I101" t="n">
        <v>4</v>
      </c>
      <c r="L101" t="n">
        <v>0.005</v>
      </c>
      <c r="M101" t="inlineStr">
        <is>
          <t>Z1FT</t>
        </is>
      </c>
      <c r="N101" t="n">
        <v>46753</v>
      </c>
      <c r="O101" t="inlineStr">
        <is>
          <t>115-260609-122C</t>
        </is>
      </c>
      <c r="Q101" t="inlineStr">
        <is>
          <t>有胶印脏污3+有胶印脏污鉴定残（塑封袋破）1</t>
        </is>
      </c>
    </row>
    <row r="102">
      <c r="A102" t="n">
        <v>55</v>
      </c>
      <c r="B102" t="inlineStr">
        <is>
          <t>20260614</t>
        </is>
      </c>
      <c r="C102" t="inlineStr">
        <is>
          <t>ANESSA 安热沙 小金瓶防晒 90ml</t>
        </is>
      </c>
      <c r="D102" t="inlineStr">
        <is>
          <t>4909978148324</t>
        </is>
      </c>
      <c r="F102" t="n">
        <v>371</v>
      </c>
      <c r="G102" t="inlineStr">
        <is>
          <t>/</t>
        </is>
      </c>
      <c r="H102" t="n">
        <v>97</v>
      </c>
      <c r="I102" t="n">
        <v>3</v>
      </c>
      <c r="L102" t="inlineStr">
        <is>
          <t>/</t>
        </is>
      </c>
      <c r="M102" t="inlineStr">
        <is>
          <t>4248A7</t>
        </is>
      </c>
      <c r="N102" t="n">
        <v>46634</v>
      </c>
      <c r="O102" t="inlineStr">
        <is>
          <t>115-260609-122C</t>
        </is>
      </c>
      <c r="Q102" t="inlineStr">
        <is>
          <t>变形破损3</t>
        </is>
      </c>
    </row>
    <row r="103">
      <c r="H103" t="n">
        <v>45</v>
      </c>
      <c r="I103" t="n">
        <v>1</v>
      </c>
      <c r="M103" t="inlineStr">
        <is>
          <t>4246M7</t>
        </is>
      </c>
      <c r="N103" t="n">
        <v>46632</v>
      </c>
      <c r="O103" t="inlineStr">
        <is>
          <t>115-260609-122C</t>
        </is>
      </c>
      <c r="Q103" t="inlineStr">
        <is>
          <t>变形1</t>
        </is>
      </c>
    </row>
    <row r="104">
      <c r="H104" t="n">
        <v>44</v>
      </c>
      <c r="I104" t="n">
        <v>4</v>
      </c>
      <c r="M104" t="inlineStr">
        <is>
          <t>4247R7</t>
        </is>
      </c>
      <c r="N104" t="n">
        <v>46633</v>
      </c>
      <c r="O104" t="inlineStr">
        <is>
          <t>115-260609-122C</t>
        </is>
      </c>
      <c r="Q104" t="inlineStr">
        <is>
          <t>变形4</t>
        </is>
      </c>
    </row>
    <row r="105">
      <c r="H105" t="n">
        <v>66</v>
      </c>
      <c r="I105" t="n">
        <v>2</v>
      </c>
      <c r="M105" t="inlineStr">
        <is>
          <t>4246N7</t>
        </is>
      </c>
      <c r="N105" t="n">
        <v>46632</v>
      </c>
      <c r="O105" t="inlineStr">
        <is>
          <t>115-260609-122C</t>
        </is>
      </c>
      <c r="Q105" t="inlineStr">
        <is>
          <t>变形2</t>
        </is>
      </c>
    </row>
    <row r="106">
      <c r="H106" t="n">
        <v>105</v>
      </c>
      <c r="I106" t="n">
        <v>4</v>
      </c>
      <c r="M106" t="inlineStr">
        <is>
          <t>4247S7</t>
        </is>
      </c>
      <c r="N106" t="n">
        <v>46633</v>
      </c>
      <c r="O106" t="inlineStr">
        <is>
          <t>115-260609-122C</t>
        </is>
      </c>
      <c r="Q106" t="inlineStr">
        <is>
          <t>变形破损4</t>
        </is>
      </c>
    </row>
    <row r="107">
      <c r="A107" t="n">
        <v>56</v>
      </c>
      <c r="B107" t="inlineStr">
        <is>
          <t>20260614</t>
        </is>
      </c>
      <c r="C107" t="inlineStr">
        <is>
          <t>LA MER 海蓝之谜 精萃水 200ml</t>
        </is>
      </c>
      <c r="D107" t="inlineStr">
        <is>
          <t>747930171249</t>
        </is>
      </c>
      <c r="F107" t="n">
        <v>193</v>
      </c>
      <c r="G107" t="n">
        <v>193</v>
      </c>
      <c r="H107" t="n">
        <v>35</v>
      </c>
      <c r="L107" t="inlineStr">
        <is>
          <t>/</t>
        </is>
      </c>
      <c r="M107" t="inlineStr">
        <is>
          <t>J16</t>
        </is>
      </c>
      <c r="N107" t="n">
        <v>47119</v>
      </c>
      <c r="O107" t="inlineStr">
        <is>
          <t>115-260609-124C</t>
        </is>
      </c>
    </row>
    <row r="108">
      <c r="H108" t="n">
        <v>15</v>
      </c>
      <c r="M108" t="inlineStr">
        <is>
          <t>C16</t>
        </is>
      </c>
      <c r="N108" t="n">
        <v>47119</v>
      </c>
      <c r="O108" t="inlineStr">
        <is>
          <t>115-260609-124C</t>
        </is>
      </c>
    </row>
    <row r="109">
      <c r="H109" t="n">
        <v>1</v>
      </c>
      <c r="M109" t="inlineStr">
        <is>
          <t>B16</t>
        </is>
      </c>
      <c r="N109" t="inlineStr">
        <is>
          <t>2029/1/1</t>
        </is>
      </c>
      <c r="O109" t="inlineStr">
        <is>
          <t>115-260609-124C</t>
        </is>
      </c>
    </row>
    <row r="110">
      <c r="H110" t="n">
        <v>142</v>
      </c>
      <c r="M110" t="inlineStr">
        <is>
          <t>H16</t>
        </is>
      </c>
      <c r="N110" t="n">
        <v>47119</v>
      </c>
      <c r="O110" t="inlineStr">
        <is>
          <t>115-260609-124C</t>
        </is>
      </c>
    </row>
    <row r="111">
      <c r="A111" t="n">
        <v>57</v>
      </c>
      <c r="B111" t="inlineStr">
        <is>
          <t>20260614</t>
        </is>
      </c>
      <c r="C111" t="inlineStr">
        <is>
          <t>Lancome 兰蔻 小黑瓶肌底液 第三代 100ml</t>
        </is>
      </c>
      <c r="D111" t="inlineStr">
        <is>
          <t>3614274142334</t>
        </is>
      </c>
      <c r="F111" t="n">
        <v>58</v>
      </c>
      <c r="G111" t="n">
        <v>32</v>
      </c>
      <c r="H111" t="n">
        <v>52</v>
      </c>
      <c r="L111" t="inlineStr">
        <is>
          <t>/</t>
        </is>
      </c>
      <c r="M111" t="inlineStr">
        <is>
          <t>40YN01</t>
        </is>
      </c>
      <c r="N111" t="n">
        <v>46692</v>
      </c>
      <c r="O111" t="inlineStr">
        <is>
          <t>115-260609-124C</t>
        </is>
      </c>
    </row>
    <row r="112">
      <c r="H112" t="n">
        <v>6</v>
      </c>
      <c r="M112" t="inlineStr">
        <is>
          <t>40Z100</t>
        </is>
      </c>
      <c r="N112" t="n">
        <v>46753</v>
      </c>
      <c r="O112" t="inlineStr">
        <is>
          <t>115-260609-124C</t>
        </is>
      </c>
    </row>
    <row r="113">
      <c r="A113" t="n">
        <v>58</v>
      </c>
      <c r="B113" t="inlineStr">
        <is>
          <t>20260614</t>
        </is>
      </c>
      <c r="C113" t="inlineStr">
        <is>
          <t>Lancome 兰蔻 小黑瓶肌底液 第三代 100ml</t>
        </is>
      </c>
      <c r="D113" t="inlineStr">
        <is>
          <t>3614274142334</t>
        </is>
      </c>
      <c r="F113" t="n">
        <v>30</v>
      </c>
      <c r="G113" t="inlineStr">
        <is>
          <t>/</t>
        </is>
      </c>
      <c r="H113" t="n">
        <v>30</v>
      </c>
      <c r="L113" t="inlineStr">
        <is>
          <t>/</t>
        </is>
      </c>
      <c r="M113" t="inlineStr">
        <is>
          <t>40YN01</t>
        </is>
      </c>
      <c r="N113" t="n">
        <v>46692</v>
      </c>
      <c r="O113" t="inlineStr">
        <is>
          <t>115-260609-124C</t>
        </is>
      </c>
    </row>
    <row r="114">
      <c r="A114" t="n">
        <v>59</v>
      </c>
      <c r="B114" t="inlineStr">
        <is>
          <t>20260614</t>
        </is>
      </c>
      <c r="C114" t="inlineStr">
        <is>
          <t>Lancome 兰蔻 小黑瓶肌底液 第三代 100ml</t>
        </is>
      </c>
      <c r="D114" t="inlineStr">
        <is>
          <t>3614274142334</t>
        </is>
      </c>
      <c r="F114" t="n">
        <v>144</v>
      </c>
      <c r="G114" t="inlineStr">
        <is>
          <t>/</t>
        </is>
      </c>
      <c r="H114" t="n">
        <v>113</v>
      </c>
      <c r="L114" t="inlineStr">
        <is>
          <t>/</t>
        </is>
      </c>
      <c r="M114" t="inlineStr">
        <is>
          <t>40YN01</t>
        </is>
      </c>
      <c r="N114" t="n">
        <v>46692</v>
      </c>
      <c r="O114" t="inlineStr">
        <is>
          <t>115-260609-126C</t>
        </is>
      </c>
    </row>
    <row r="115">
      <c r="H115" t="n">
        <v>31</v>
      </c>
      <c r="M115" t="inlineStr">
        <is>
          <t>40Z501</t>
        </is>
      </c>
      <c r="N115" t="n">
        <v>46874</v>
      </c>
      <c r="O115" t="inlineStr">
        <is>
          <t>115-260609-126C</t>
        </is>
      </c>
    </row>
    <row r="116">
      <c r="A116" t="n">
        <v>60</v>
      </c>
      <c r="B116" t="inlineStr">
        <is>
          <t>20260614</t>
        </is>
      </c>
      <c r="C116" t="inlineStr">
        <is>
          <t>Lancome 兰蔻 小黑瓶肌底液 第三代 100ml</t>
        </is>
      </c>
      <c r="D116" t="inlineStr">
        <is>
          <t>3614274142334</t>
        </is>
      </c>
      <c r="F116" t="n">
        <v>156</v>
      </c>
      <c r="G116" t="inlineStr">
        <is>
          <t>/</t>
        </is>
      </c>
      <c r="H116" t="n">
        <v>14</v>
      </c>
      <c r="I116" t="n">
        <v>1</v>
      </c>
      <c r="L116" t="inlineStr">
        <is>
          <t>/</t>
        </is>
      </c>
      <c r="M116" t="inlineStr">
        <is>
          <t>40Z501</t>
        </is>
      </c>
      <c r="N116" t="n">
        <v>46874</v>
      </c>
      <c r="O116" t="inlineStr">
        <is>
          <t>115-260609-126C</t>
        </is>
      </c>
      <c r="Q116" t="inlineStr">
        <is>
          <t>变形鉴定残（无塑封）1</t>
        </is>
      </c>
      <c r="AB116" t="n">
        <v>4</v>
      </c>
    </row>
    <row r="117">
      <c r="H117" t="n">
        <v>85</v>
      </c>
      <c r="I117" t="n">
        <v>3</v>
      </c>
      <c r="M117" t="inlineStr">
        <is>
          <t>40YN02</t>
        </is>
      </c>
      <c r="N117" t="inlineStr">
        <is>
          <t>2027/11/1</t>
        </is>
      </c>
      <c r="O117" t="inlineStr">
        <is>
          <t>115-260609-126C</t>
        </is>
      </c>
      <c r="Q117" t="inlineStr">
        <is>
          <t>变形2+变形鉴定残（无塑封）1</t>
        </is>
      </c>
    </row>
    <row r="118">
      <c r="H118" t="n">
        <v>42</v>
      </c>
      <c r="M118" t="inlineStr">
        <is>
          <t>40Z400</t>
        </is>
      </c>
      <c r="N118" t="n">
        <v>46844</v>
      </c>
      <c r="O118" t="inlineStr">
        <is>
          <t>115-260609-126C</t>
        </is>
      </c>
      <c r="Q118" t="inlineStr">
        <is>
          <t>鉴定残（无塑封）1</t>
        </is>
      </c>
    </row>
    <row r="119">
      <c r="I119" t="n">
        <v>2</v>
      </c>
      <c r="M119" t="inlineStr">
        <is>
          <t>40Z100</t>
        </is>
      </c>
      <c r="N119" t="n">
        <v>46753</v>
      </c>
      <c r="O119" t="inlineStr">
        <is>
          <t>115-260609-126C</t>
        </is>
      </c>
      <c r="Q119" t="inlineStr">
        <is>
          <t>变形1+变形鉴定残（无塑封）1</t>
        </is>
      </c>
    </row>
    <row r="120">
      <c r="I120" t="n">
        <v>9</v>
      </c>
      <c r="M120" t="inlineStr">
        <is>
          <t>40YN01</t>
        </is>
      </c>
      <c r="N120" t="n">
        <v>46692</v>
      </c>
      <c r="O120" t="inlineStr">
        <is>
          <t>115-260609-126C</t>
        </is>
      </c>
      <c r="Q120" t="inlineStr">
        <is>
          <t>变形8+变形鉴定残（无塑封）1</t>
        </is>
      </c>
    </row>
    <row r="121">
      <c r="A121" t="n">
        <v>61</v>
      </c>
      <c r="B121" t="inlineStr">
        <is>
          <t>20260614</t>
        </is>
      </c>
      <c r="C121" t="inlineStr">
        <is>
          <t>Estee Lauder 雅诗兰黛 沁水粉底液 1CO 30ml</t>
        </is>
      </c>
      <c r="D121" t="inlineStr">
        <is>
          <t>887167555662</t>
        </is>
      </c>
      <c r="F121" t="n">
        <v>82</v>
      </c>
      <c r="G121" t="inlineStr">
        <is>
          <t>/</t>
        </is>
      </c>
      <c r="H121" t="n">
        <v>61</v>
      </c>
      <c r="I121" t="n">
        <v>1</v>
      </c>
      <c r="L121" t="inlineStr">
        <is>
          <t>/</t>
        </is>
      </c>
      <c r="M121" t="inlineStr">
        <is>
          <t>F85</t>
        </is>
      </c>
      <c r="N121" t="n">
        <v>46966</v>
      </c>
      <c r="O121" t="inlineStr">
        <is>
          <t>115-260609-126C</t>
        </is>
      </c>
      <c r="Q121" t="inlineStr">
        <is>
          <t>变形1</t>
        </is>
      </c>
    </row>
    <row r="122">
      <c r="H122" t="n">
        <v>19</v>
      </c>
      <c r="I122" t="n">
        <v>1</v>
      </c>
      <c r="M122" t="inlineStr">
        <is>
          <t>A95</t>
        </is>
      </c>
      <c r="N122" t="n">
        <v>46997</v>
      </c>
      <c r="O122" t="inlineStr">
        <is>
          <t>115-260609-126C</t>
        </is>
      </c>
      <c r="Q122" t="inlineStr">
        <is>
          <t>变形1</t>
        </is>
      </c>
    </row>
    <row r="123">
      <c r="A123" t="n">
        <v>62</v>
      </c>
      <c r="B123" t="inlineStr">
        <is>
          <t>20260614</t>
        </is>
      </c>
      <c r="C123" t="inlineStr">
        <is>
          <t>HR 赫莲娜 绿宝瓶护肤套装（洁面125ml+新肌水200ml+精华露50ml）</t>
        </is>
      </c>
      <c r="D123" t="inlineStr">
        <is>
          <t>4894374724244</t>
        </is>
      </c>
      <c r="F123" t="n">
        <v>23</v>
      </c>
      <c r="G123" t="inlineStr">
        <is>
          <t>/</t>
        </is>
      </c>
      <c r="H123" t="n">
        <v>23</v>
      </c>
      <c r="L123" t="inlineStr">
        <is>
          <t>/</t>
        </is>
      </c>
      <c r="M123" t="inlineStr">
        <is>
          <t>7WZ52C</t>
        </is>
      </c>
      <c r="N123" t="n">
        <v>46874</v>
      </c>
      <c r="O123" t="inlineStr">
        <is>
          <t>115-260609-126C</t>
        </is>
      </c>
    </row>
    <row r="124">
      <c r="A124" t="n">
        <v>63</v>
      </c>
      <c r="B124" t="inlineStr">
        <is>
          <t>20260614</t>
        </is>
      </c>
      <c r="C124" t="inlineStr">
        <is>
          <t>Lancome 兰蔻 小黑瓶发光眼霜 20ml</t>
        </is>
      </c>
      <c r="D124" t="inlineStr">
        <is>
          <t>3614274308464</t>
        </is>
      </c>
      <c r="F124" t="n">
        <v>476</v>
      </c>
      <c r="G124" t="n">
        <v>175</v>
      </c>
      <c r="H124" t="n">
        <v>467</v>
      </c>
      <c r="I124" t="n">
        <v>9</v>
      </c>
      <c r="L124" t="inlineStr">
        <is>
          <t>/</t>
        </is>
      </c>
      <c r="M124" t="inlineStr">
        <is>
          <t>40ZN01</t>
        </is>
      </c>
      <c r="N124" t="inlineStr">
        <is>
          <t>2028/11/1</t>
        </is>
      </c>
      <c r="O124" t="inlineStr">
        <is>
          <t>115-260609-126C</t>
        </is>
      </c>
      <c r="Q124" t="inlineStr">
        <is>
          <t>变形8+变形鉴定残（无塑封）1</t>
        </is>
      </c>
    </row>
    <row r="125">
      <c r="A125" t="n">
        <v>64</v>
      </c>
      <c r="B125" t="inlineStr">
        <is>
          <t>20260614</t>
        </is>
      </c>
      <c r="C125" t="inlineStr">
        <is>
          <t>Lancome 兰蔻 持妆粉底液 PO-01色号二代 SPF48 30ml</t>
        </is>
      </c>
      <c r="D125" t="inlineStr">
        <is>
          <t>3614273793551</t>
        </is>
      </c>
      <c r="F125" t="n">
        <v>559</v>
      </c>
      <c r="G125" t="n">
        <v>96</v>
      </c>
      <c r="H125" t="n">
        <v>102</v>
      </c>
      <c r="I125" t="n">
        <v>1</v>
      </c>
      <c r="L125" t="inlineStr">
        <is>
          <t>/</t>
        </is>
      </c>
      <c r="M125" t="inlineStr">
        <is>
          <t>40YO00</t>
        </is>
      </c>
      <c r="N125" t="inlineStr">
        <is>
          <t>2027/10/1</t>
        </is>
      </c>
      <c r="O125" t="inlineStr">
        <is>
          <t>115-260609-126C</t>
        </is>
      </c>
      <c r="Q125" t="inlineStr">
        <is>
          <t>变形1</t>
        </is>
      </c>
    </row>
    <row r="126">
      <c r="H126" t="n">
        <v>447</v>
      </c>
      <c r="I126" t="n">
        <v>9</v>
      </c>
      <c r="M126" t="inlineStr">
        <is>
          <t>40YN03</t>
        </is>
      </c>
      <c r="N126" t="n">
        <v>46692</v>
      </c>
      <c r="O126" t="inlineStr">
        <is>
          <t>115-260609-126C</t>
        </is>
      </c>
      <c r="Q126" t="inlineStr">
        <is>
          <t>变形9</t>
        </is>
      </c>
    </row>
    <row r="127">
      <c r="A127" t="n">
        <v>65</v>
      </c>
      <c r="B127" t="inlineStr">
        <is>
          <t>20260614</t>
        </is>
      </c>
      <c r="C127" t="inlineStr">
        <is>
          <t>LA MER 海蓝之谜 精萃水 200ml</t>
        </is>
      </c>
      <c r="D127" t="inlineStr">
        <is>
          <t>747930171249</t>
        </is>
      </c>
      <c r="F127" t="n">
        <v>88</v>
      </c>
      <c r="G127" t="n">
        <v>35</v>
      </c>
      <c r="H127" t="n">
        <v>88</v>
      </c>
      <c r="L127" t="inlineStr">
        <is>
          <t>/</t>
        </is>
      </c>
      <c r="M127" t="inlineStr">
        <is>
          <t>B16</t>
        </is>
      </c>
      <c r="N127" t="inlineStr">
        <is>
          <t>2029/1/1</t>
        </is>
      </c>
      <c r="O127" t="inlineStr">
        <is>
          <t xml:space="preserve">115-260609-128C </t>
        </is>
      </c>
    </row>
    <row r="128">
      <c r="A128" t="n">
        <v>66</v>
      </c>
      <c r="B128" t="inlineStr">
        <is>
          <t>20260614</t>
        </is>
      </c>
      <c r="C128" t="inlineStr">
        <is>
          <t>LA MER 海蓝之谜 洁面 125ml</t>
        </is>
      </c>
      <c r="D128" t="inlineStr">
        <is>
          <t>747930095903</t>
        </is>
      </c>
      <c r="F128" t="n">
        <v>14</v>
      </c>
      <c r="G128" t="inlineStr">
        <is>
          <t>/</t>
        </is>
      </c>
      <c r="H128" t="n">
        <v>8</v>
      </c>
      <c r="I128" t="n">
        <v>1</v>
      </c>
      <c r="L128" t="inlineStr">
        <is>
          <t>/</t>
        </is>
      </c>
      <c r="M128" t="inlineStr">
        <is>
          <t>CC5</t>
        </is>
      </c>
      <c r="N128" t="inlineStr">
        <is>
          <t>2028/12/1</t>
        </is>
      </c>
      <c r="O128" t="inlineStr">
        <is>
          <t xml:space="preserve">115-260609-128C </t>
        </is>
      </c>
      <c r="Q128" t="inlineStr">
        <is>
          <t>鉴定残（无塑封）1</t>
        </is>
      </c>
    </row>
    <row r="129">
      <c r="H129" t="n">
        <v>1</v>
      </c>
      <c r="I129" t="n">
        <v>1</v>
      </c>
      <c r="M129" t="inlineStr">
        <is>
          <t>EB5</t>
        </is>
      </c>
      <c r="N129" t="inlineStr">
        <is>
          <t>2028/11/1</t>
        </is>
      </c>
      <c r="O129" t="inlineStr">
        <is>
          <t xml:space="preserve">115-260609-128C </t>
        </is>
      </c>
      <c r="Q129" t="inlineStr">
        <is>
          <t>鉴定残（无塑封）1</t>
        </is>
      </c>
    </row>
    <row r="130">
      <c r="H130" t="n">
        <v>2</v>
      </c>
      <c r="I130" t="n">
        <v>1</v>
      </c>
      <c r="M130" t="inlineStr">
        <is>
          <t>CB5</t>
        </is>
      </c>
      <c r="N130" t="inlineStr">
        <is>
          <t>2028/11/1</t>
        </is>
      </c>
      <c r="O130" t="inlineStr">
        <is>
          <t xml:space="preserve">115-260609-128C </t>
        </is>
      </c>
      <c r="Q130" t="inlineStr">
        <is>
          <t>鉴定残（无塑封）1</t>
        </is>
      </c>
    </row>
    <row r="131">
      <c r="A131" t="n">
        <v>67</v>
      </c>
      <c r="B131" t="inlineStr">
        <is>
          <t>20260614</t>
        </is>
      </c>
      <c r="C131" t="inlineStr">
        <is>
          <t>LA MER 海蓝之谜 精萃水 200ml</t>
        </is>
      </c>
      <c r="D131" t="inlineStr">
        <is>
          <t>747930171249</t>
        </is>
      </c>
      <c r="F131" t="n">
        <v>127</v>
      </c>
      <c r="G131" t="n">
        <v>35</v>
      </c>
      <c r="H131" t="n">
        <v>114</v>
      </c>
      <c r="I131" t="n">
        <v>13</v>
      </c>
      <c r="L131" t="inlineStr">
        <is>
          <t>/</t>
        </is>
      </c>
      <c r="M131" t="inlineStr">
        <is>
          <t>B16</t>
        </is>
      </c>
      <c r="N131" t="inlineStr">
        <is>
          <t>2029/1/1</t>
        </is>
      </c>
      <c r="O131" t="inlineStr">
        <is>
          <t xml:space="preserve">115-260609-128C </t>
        </is>
      </c>
      <c r="Q131" t="inlineStr">
        <is>
          <t>变形8+塑封膜开口2+破损塑封膜变形2+鉴定残（无塑封膜）1</t>
        </is>
      </c>
    </row>
    <row r="132">
      <c r="A132" t="n">
        <v>68</v>
      </c>
      <c r="B132" t="inlineStr">
        <is>
          <t>20260614</t>
        </is>
      </c>
      <c r="C132" t="inlineStr">
        <is>
          <t>Estee Lauder 雅诗兰黛 小棕瓶特润修护肌透精华露 100ml</t>
        </is>
      </c>
      <c r="D132" t="inlineStr">
        <is>
          <t>887167485525</t>
        </is>
      </c>
      <c r="F132" t="n">
        <v>90</v>
      </c>
      <c r="G132" t="inlineStr">
        <is>
          <t>/</t>
        </is>
      </c>
      <c r="H132" t="n">
        <v>89</v>
      </c>
      <c r="I132" t="n">
        <v>1</v>
      </c>
      <c r="L132" t="inlineStr">
        <is>
          <t>/</t>
        </is>
      </c>
      <c r="M132" t="inlineStr">
        <is>
          <t>M15/新包装</t>
        </is>
      </c>
      <c r="N132" t="n">
        <v>46753</v>
      </c>
      <c r="O132" t="inlineStr">
        <is>
          <t>115-260609-130C</t>
        </is>
      </c>
      <c r="Q132" t="inlineStr">
        <is>
          <t>变形鉴定残（无塑封）1</t>
        </is>
      </c>
    </row>
    <row r="133">
      <c r="A133" t="n">
        <v>69</v>
      </c>
      <c r="B133" t="inlineStr">
        <is>
          <t>20260614</t>
        </is>
      </c>
      <c r="C133" t="inlineStr">
        <is>
          <t>YSL 圣罗兰 恒久粉底液黑盖 LC1号色 25ml</t>
        </is>
      </c>
      <c r="D133" t="inlineStr">
        <is>
          <t>3614273593472</t>
        </is>
      </c>
      <c r="F133" t="n">
        <v>630</v>
      </c>
      <c r="G133" t="n">
        <v>63</v>
      </c>
      <c r="H133" t="n">
        <v>450</v>
      </c>
      <c r="L133" t="n">
        <v>0.13</v>
      </c>
      <c r="M133" t="inlineStr">
        <is>
          <t>40A208</t>
        </is>
      </c>
      <c r="N133" t="n">
        <v>47149</v>
      </c>
      <c r="O133" t="inlineStr">
        <is>
          <t>115-260609-132C</t>
        </is>
      </c>
    </row>
    <row r="134">
      <c r="H134" t="n">
        <v>180</v>
      </c>
      <c r="M134" t="inlineStr">
        <is>
          <t>40A104</t>
        </is>
      </c>
      <c r="N134" t="inlineStr">
        <is>
          <t>2028/12/31</t>
        </is>
      </c>
      <c r="O134" t="inlineStr">
        <is>
          <t>115-260609-132C</t>
        </is>
      </c>
    </row>
    <row r="135">
      <c r="A135" t="n">
        <v>70</v>
      </c>
      <c r="B135" t="inlineStr">
        <is>
          <t>20260614</t>
        </is>
      </c>
      <c r="C135" t="inlineStr">
        <is>
          <t>SK-II 神仙水230ml</t>
        </is>
      </c>
      <c r="D135" t="inlineStr">
        <is>
          <t>4979006070064</t>
        </is>
      </c>
      <c r="F135" t="n">
        <v>405</v>
      </c>
      <c r="G135" t="n">
        <v>34</v>
      </c>
      <c r="H135" t="n">
        <v>216</v>
      </c>
      <c r="I135" t="n">
        <v>3</v>
      </c>
      <c r="L135" t="inlineStr">
        <is>
          <t>/</t>
        </is>
      </c>
      <c r="M135" t="inlineStr">
        <is>
          <t>6076211820/新款</t>
        </is>
      </c>
      <c r="N135" t="inlineStr">
        <is>
          <t>2029/3/17</t>
        </is>
      </c>
      <c r="O135" t="inlineStr">
        <is>
          <t>115-260609-134C</t>
        </is>
      </c>
      <c r="Q135" t="inlineStr">
        <is>
          <t>变形2+变形破损1</t>
        </is>
      </c>
    </row>
    <row r="136">
      <c r="H136" t="n">
        <v>84</v>
      </c>
      <c r="I136" t="n">
        <v>2</v>
      </c>
      <c r="M136" t="inlineStr">
        <is>
          <t>5352211800/新款</t>
        </is>
      </c>
      <c r="N136" t="inlineStr">
        <is>
          <t>2028/12/18</t>
        </is>
      </c>
      <c r="O136" t="inlineStr">
        <is>
          <t>115-260609-134C</t>
        </is>
      </c>
      <c r="Q136" t="inlineStr">
        <is>
          <t>破损2</t>
        </is>
      </c>
    </row>
    <row r="137">
      <c r="H137" t="n">
        <v>99</v>
      </c>
      <c r="I137" t="n">
        <v>1</v>
      </c>
      <c r="M137" t="inlineStr">
        <is>
          <t>5328211800/老款</t>
        </is>
      </c>
      <c r="N137" t="inlineStr">
        <is>
          <t>2028/11/24</t>
        </is>
      </c>
      <c r="O137" t="inlineStr">
        <is>
          <t>115-260609-134C</t>
        </is>
      </c>
      <c r="Q137" t="inlineStr">
        <is>
          <t>变形1</t>
        </is>
      </c>
    </row>
    <row r="138">
      <c r="A138" t="n">
        <v>71</v>
      </c>
      <c r="B138" t="inlineStr">
        <is>
          <t>20260614</t>
        </is>
      </c>
      <c r="C138" t="inlineStr">
        <is>
          <t>Estee Lauder 雅诗兰黛 抗蓝光眼霜小样 5ml</t>
        </is>
      </c>
      <c r="D138" t="inlineStr">
        <is>
          <t>MAH00009</t>
        </is>
      </c>
      <c r="F138" t="n">
        <v>200</v>
      </c>
      <c r="G138" t="n">
        <v>200</v>
      </c>
      <c r="H138" t="n">
        <v>129</v>
      </c>
      <c r="L138" t="inlineStr">
        <is>
          <t>/</t>
        </is>
      </c>
      <c r="M138" t="inlineStr">
        <is>
          <t>A45</t>
        </is>
      </c>
      <c r="N138" t="n">
        <v>46844</v>
      </c>
      <c r="O138" t="inlineStr">
        <is>
          <t>115-260609-134C</t>
        </is>
      </c>
    </row>
    <row r="139">
      <c r="H139" t="n">
        <v>71</v>
      </c>
      <c r="M139" t="inlineStr">
        <is>
          <t>B45</t>
        </is>
      </c>
      <c r="N139" t="n">
        <v>46844</v>
      </c>
      <c r="O139" t="inlineStr">
        <is>
          <t>115-260609-134C</t>
        </is>
      </c>
    </row>
    <row r="140">
      <c r="A140" t="n">
        <v>72</v>
      </c>
      <c r="B140" t="inlineStr">
        <is>
          <t>20260614</t>
        </is>
      </c>
      <c r="C140" t="inlineStr">
        <is>
          <t>Fresh 馥蕾诗 黄糖止汗露 75ml</t>
        </is>
      </c>
      <c r="D140" t="inlineStr">
        <is>
          <t>809280108655</t>
        </is>
      </c>
      <c r="F140" t="n">
        <v>200</v>
      </c>
      <c r="G140" t="n">
        <v>90</v>
      </c>
      <c r="H140" t="n">
        <v>200</v>
      </c>
      <c r="L140" t="n">
        <v>0.1</v>
      </c>
      <c r="M140" t="inlineStr">
        <is>
          <t>GU6A01</t>
        </is>
      </c>
      <c r="N140" t="inlineStr">
        <is>
          <t>2029/1/1</t>
        </is>
      </c>
      <c r="O140" t="inlineStr">
        <is>
          <t>115-260609-136C</t>
        </is>
      </c>
    </row>
    <row r="141">
      <c r="A141" t="n">
        <v>73</v>
      </c>
      <c r="B141" t="inlineStr">
        <is>
          <t>20260614</t>
        </is>
      </c>
      <c r="C141" t="inlineStr">
        <is>
          <t>Shu-uemura 植村秀 持妆喷雾保湿款 100ml</t>
        </is>
      </c>
      <c r="D141" t="inlineStr">
        <is>
          <t>4935421708654</t>
        </is>
      </c>
      <c r="F141" t="n">
        <v>300</v>
      </c>
      <c r="G141" t="n">
        <v>35</v>
      </c>
      <c r="H141" t="n">
        <v>300</v>
      </c>
      <c r="L141" t="n">
        <v>0.14</v>
      </c>
      <c r="M141" t="inlineStr">
        <is>
          <t>78ZNKX</t>
        </is>
      </c>
      <c r="N141" t="n">
        <v>47058</v>
      </c>
      <c r="O141" t="inlineStr">
        <is>
          <t>115-260609-136C</t>
        </is>
      </c>
    </row>
    <row r="142">
      <c r="A142" t="n">
        <v>74</v>
      </c>
      <c r="B142" t="inlineStr">
        <is>
          <t>20260614</t>
        </is>
      </c>
      <c r="C142" t="inlineStr">
        <is>
          <t>L'OCCITANE 欧舒丹 护手霜六件套 2025版 30ml * 6</t>
        </is>
      </c>
      <c r="D142" t="inlineStr">
        <is>
          <t>3253581781524</t>
        </is>
      </c>
      <c r="F142" t="n">
        <v>232</v>
      </c>
      <c r="G142" t="n">
        <v>24</v>
      </c>
      <c r="H142" t="n">
        <v>184</v>
      </c>
      <c r="L142" t="n">
        <v>0.24</v>
      </c>
      <c r="M142" t="n">
        <v>1325235</v>
      </c>
      <c r="N142" t="inlineStr">
        <is>
          <t>2028/6/11</t>
        </is>
      </c>
      <c r="O142" t="inlineStr">
        <is>
          <t>115-260609-136C</t>
        </is>
      </c>
    </row>
    <row r="143">
      <c r="H143" t="n">
        <v>48</v>
      </c>
      <c r="M143" t="n">
        <v>1285235</v>
      </c>
      <c r="N143" t="inlineStr">
        <is>
          <t>2028/6/11</t>
        </is>
      </c>
      <c r="O143" t="inlineStr">
        <is>
          <t>115-260609-136C</t>
        </is>
      </c>
    </row>
    <row r="144">
      <c r="A144" t="n">
        <v>75</v>
      </c>
      <c r="B144" t="inlineStr">
        <is>
          <t>20260614</t>
        </is>
      </c>
      <c r="C144" t="inlineStr">
        <is>
          <t>ANESSA 安热沙 面部防晒啫喱美白系列 2026 版 90g</t>
        </is>
      </c>
      <c r="D144" t="inlineStr">
        <is>
          <t>4909978205539</t>
        </is>
      </c>
      <c r="F144" t="n">
        <v>480</v>
      </c>
      <c r="G144" t="n">
        <v>69</v>
      </c>
      <c r="H144" t="n">
        <v>8</v>
      </c>
      <c r="I144" t="n">
        <v>1</v>
      </c>
      <c r="L144" t="inlineStr">
        <is>
          <t>/</t>
        </is>
      </c>
      <c r="M144" t="inlineStr">
        <is>
          <t>6083B7</t>
        </is>
      </c>
      <c r="N144" t="inlineStr">
        <is>
          <t>2029/3/24</t>
        </is>
      </c>
      <c r="O144" t="inlineStr">
        <is>
          <t>115-260609-136C</t>
        </is>
      </c>
      <c r="Q144" t="inlineStr">
        <is>
          <t>鉴定残（封口贴破）1</t>
        </is>
      </c>
    </row>
    <row r="145">
      <c r="H145" t="n">
        <v>465</v>
      </c>
      <c r="I145" t="n">
        <v>6</v>
      </c>
      <c r="M145" t="inlineStr">
        <is>
          <t>6084E7</t>
        </is>
      </c>
      <c r="N145" t="inlineStr">
        <is>
          <t>2029/3/25</t>
        </is>
      </c>
      <c r="O145" t="inlineStr">
        <is>
          <t>115-260609-136C</t>
        </is>
      </c>
      <c r="Q145" t="inlineStr">
        <is>
          <t>变形4+封口贴破损1+鉴定残（封口贴破）1</t>
        </is>
      </c>
    </row>
    <row r="146">
      <c r="A146" t="n">
        <v>76</v>
      </c>
      <c r="B146" t="inlineStr">
        <is>
          <t>20260614</t>
        </is>
      </c>
      <c r="C146" t="inlineStr">
        <is>
          <t>Shiseido 资生堂 时光琉璃洁面乳 125ml</t>
        </is>
      </c>
      <c r="D146" t="inlineStr">
        <is>
          <t>729238212558</t>
        </is>
      </c>
      <c r="F146" t="n">
        <v>1300</v>
      </c>
      <c r="H146" t="n">
        <v>120</v>
      </c>
      <c r="M146" t="inlineStr">
        <is>
          <t>4353J5</t>
        </is>
      </c>
      <c r="N146" t="n">
        <v>46739</v>
      </c>
      <c r="O146" t="inlineStr">
        <is>
          <t>115-260609-136C</t>
        </is>
      </c>
    </row>
    <row r="147">
      <c r="H147" t="n">
        <v>940</v>
      </c>
      <c r="M147" t="inlineStr">
        <is>
          <t>4255S5</t>
        </is>
      </c>
      <c r="N147" t="n">
        <v>46641</v>
      </c>
      <c r="O147" t="inlineStr">
        <is>
          <t>115-260609-136C</t>
        </is>
      </c>
    </row>
    <row r="148">
      <c r="H148" t="n">
        <v>60</v>
      </c>
      <c r="M148" t="inlineStr">
        <is>
          <t>4255R5</t>
        </is>
      </c>
      <c r="N148" t="n">
        <v>46641</v>
      </c>
      <c r="O148" t="inlineStr">
        <is>
          <t>115-260609-136C</t>
        </is>
      </c>
    </row>
    <row r="149">
      <c r="H149" t="n">
        <v>179</v>
      </c>
      <c r="I149" t="n">
        <v>1</v>
      </c>
      <c r="M149" t="inlineStr">
        <is>
          <t>4256S5</t>
        </is>
      </c>
      <c r="N149" t="n">
        <v>46642</v>
      </c>
      <c r="O149" t="inlineStr">
        <is>
          <t>115-260609-136C</t>
        </is>
      </c>
      <c r="Q149" t="inlineStr">
        <is>
          <t>变形1</t>
        </is>
      </c>
    </row>
    <row r="150">
      <c r="C150" t="inlineStr">
        <is>
          <t>套海棉头717件，拆套2支装953套/1906件，拆套3支装1436套/4308件，大箱套小箱15箱，打印贴条码200件，打印贴箱唛620箱，拆塑料袋642件，装箱使用KB2401 22个，KB2404/25个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>
    <row r="1"/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2026-06-17T09:44:37Z</dcterms:created>
  <dcterms:modified xsi:type="dcterms:W3CDTF">2026-06-17T09:44:37Z</dcterms:modified>
</cp:coreProperties>
</file>