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理货报告!$A$1:$N$13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<sst xmlns="http://schemas.openxmlformats.org/spreadsheetml/2006/main" count="43" uniqueCount="36">
  <si>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</si>
  <si>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</si>
  <si>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QD292526I000060871</t>
    </r>
  </si>
  <si>
    <t xml:space="preserve">货物到仓时间：</t>
  </si>
  <si>
    <t xml:space="preserve">20260602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</si>
  <si>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2020</t>
    </r>
  </si>
  <si>
    <t xml:space="preserve">入库单号：</t>
  </si>
  <si>
    <t xml:space="preserve">理货日期：</t>
  </si>
  <si>
    <t xml:space="preserve">汇总</t>
  </si>
  <si>
    <t xml:space="preserve">SKU:1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</si>
  <si>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2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</si>
  <si>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理货人：穆锦坤</t>
  </si>
  <si>
    <t xml:space="preserve">复核人：龙欢欢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</si>
  <si>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</si>
  <si>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</si>
  <si>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</si>
  <si>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</si>
  <si>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</si>
  <si>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</si>
  <si>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</si>
  <si>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</si>
  <si>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</si>
  <si>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</si>
  <si>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</si>
  <si>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</si>
  <si>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</si>
  <si>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</si>
  <si>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</si>
  <si>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ESTEELAUDER</t>
    </r>
    <r>
      <rPr>
        <sz val="10"/>
        <rFont val="Noto Sans CJK SC"/>
        <family val="2"/>
      </rPr>
      <t xml:space="preserve">雅诗兰黛面部精华液第七代小棕瓶</t>
    </r>
    <r>
      <rPr>
        <sz val="10"/>
        <rFont val="Microsoft YaHei"/>
        <family val="2"/>
        <charset val="134"/>
      </rPr>
      <t xml:space="preserve">100ML</t>
    </r>
  </si>
  <si>
    <t xml:space="preserve">CG7094</t>
  </si>
  <si>
    <t xml:space="preserve">KC4</t>
  </si>
  <si>
    <t xml:space="preserve">115-260602-202C</t>
  </si>
  <si>
    <t xml:space="preserve">HC4</t>
  </si>
  <si>
    <t xml:space="preserve">FC4</t>
  </si>
  <si>
    <t xml:space="preserve">LC4</t>
  </si>
  <si>
    <r>
      <rPr>
        <sz val="11"/>
        <color rgb="FF000000"/>
        <rFont val="Noto Sans CJK SC"/>
        <family val="2"/>
      </rPr>
      <t xml:space="preserve">打印贴箱唛</t>
    </r>
    <r>
      <rPr>
        <sz val="11"/>
        <color rgb="FF000000"/>
        <rFont val="宋体"/>
        <family val="0"/>
        <charset val="134"/>
      </rPr>
      <t xml:space="preserve">68</t>
    </r>
    <r>
      <rPr>
        <sz val="11"/>
        <color rgb="FF000000"/>
        <rFont val="Noto Sans CJK SC"/>
        <family val="2"/>
      </rPr>
      <t xml:space="preserve">个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</si>
</sst>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6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Noto Sans CJK SC"/>
      <family val="2"/>
    </font>
    <font>
      <sz val="11"/>
      <color rgb="FF000000"/>
      <name val="Noto Sans CJK S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K12" activeCellId="0" sqref="K12"/>
    </sheetView>
  </sheetViews>
  <sheetFormatPr defaultColWidth="8.99609375" defaultRowHeight="45" zeroHeight="false" outlineLevelRow="0" outlineLevelCol="0"/>
  <cols>
    <col collapsed="false" customWidth="true" hidden="false" outlineLevel="0" max="2" min="1" style="1" width="10.12"/>
    <col collapsed="false" customWidth="true" hidden="false" outlineLevel="0" max="3" min="3" style="1" width="33.74"/>
    <col collapsed="false" customWidth="true" hidden="false" outlineLevel="0" max="4" min="4" style="1" width="18.62"/>
    <col collapsed="false" customWidth="true" hidden="false" outlineLevel="0" max="5" min="5" style="1" width="10.12"/>
    <col collapsed="false" customWidth="true" hidden="false" outlineLevel="0" max="6" min="6" style="2" width="10.12"/>
    <col collapsed="false" customWidth="true" hidden="false" outlineLevel="0" max="13" min="7" style="1" width="10.12"/>
    <col collapsed="false" customWidth="true" hidden="false" outlineLevel="0" max="14" min="14" style="3" width="10.12"/>
    <col collapsed="false" customWidth="true" hidden="false" outlineLevel="0" max="15" min="15" style="4" width="23.49"/>
    <col collapsed="false" customWidth="true" hidden="false" outlineLevel="0" max="255" min="16" style="5" width="10.12"/>
    <col collapsed="false" customWidth="true" hidden="false" outlineLevel="0" max="256" min="256" style="0" width="10.12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SUM(F5:F483)</f>
        <v>2020</v>
      </c>
      <c r="G4" s="14"/>
      <c r="H4" s="14" t="n">
        <f aca="false">SUM(H5:H483)</f>
        <v>2020</v>
      </c>
      <c r="I4" s="14" t="n">
        <f aca="false">SUM(I5:I483)</f>
        <v>0</v>
      </c>
      <c r="J4" s="14" t="n">
        <f aca="false">SUM(J5:J483)</f>
        <v>0</v>
      </c>
      <c r="K4" s="14" t="n">
        <f aca="false">SUM(K5:K483)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59" hidden="false" customHeight="true" outlineLevel="0" collapsed="false">
      <c r="A6" s="17" t="n">
        <v>1</v>
      </c>
      <c r="B6" s="17" t="str">
        <f aca="false">IF(C6&lt;&gt;"",$N$3,"")</f>
        <v>20260602</v>
      </c>
      <c r="C6" s="18" t="s">
        <v>28</v>
      </c>
      <c r="D6" s="19" t="n">
        <v>887167485525</v>
      </c>
      <c r="E6" s="20" t="s">
        <v>29</v>
      </c>
      <c r="F6" s="17" t="n">
        <v>2020</v>
      </c>
      <c r="G6" s="17" t="n">
        <v>30</v>
      </c>
      <c r="H6" s="17" t="n">
        <v>1032</v>
      </c>
      <c r="I6" s="17"/>
      <c r="J6" s="17"/>
      <c r="K6" s="17"/>
      <c r="L6" s="17" t="n">
        <v>0.3</v>
      </c>
      <c r="M6" s="21" t="s">
        <v>30</v>
      </c>
      <c r="N6" s="22" t="n">
        <v>46722</v>
      </c>
      <c r="O6" s="23" t="s">
        <v>31</v>
      </c>
    </row>
    <row r="7" s="5" customFormat="true" ht="45" hidden="false" customHeight="true" outlineLevel="0" collapsed="false">
      <c r="A7" s="17"/>
      <c r="B7" s="17"/>
      <c r="C7" s="18"/>
      <c r="D7" s="19"/>
      <c r="E7" s="20" t="s">
        <v>29</v>
      </c>
      <c r="F7" s="17"/>
      <c r="G7" s="17"/>
      <c r="H7" s="24" t="n">
        <v>415</v>
      </c>
      <c r="I7" s="24"/>
      <c r="J7" s="24"/>
      <c r="K7" s="24"/>
      <c r="L7" s="17"/>
      <c r="M7" s="24" t="s">
        <v>32</v>
      </c>
      <c r="N7" s="22" t="n">
        <v>46722</v>
      </c>
      <c r="O7" s="23" t="s">
        <v>31</v>
      </c>
    </row>
    <row r="8" s="5" customFormat="true" ht="45" hidden="false" customHeight="true" outlineLevel="0" collapsed="false">
      <c r="A8" s="17"/>
      <c r="B8" s="17"/>
      <c r="C8" s="18"/>
      <c r="D8" s="19"/>
      <c r="E8" s="20" t="s">
        <v>29</v>
      </c>
      <c r="F8" s="17"/>
      <c r="G8" s="17"/>
      <c r="H8" s="24" t="n">
        <v>111</v>
      </c>
      <c r="I8" s="24"/>
      <c r="J8" s="24"/>
      <c r="K8" s="24"/>
      <c r="L8" s="17"/>
      <c r="M8" s="24" t="s">
        <v>33</v>
      </c>
      <c r="N8" s="22" t="n">
        <v>46722</v>
      </c>
      <c r="O8" s="23" t="s">
        <v>31</v>
      </c>
    </row>
    <row r="9" s="5" customFormat="true" ht="45" hidden="false" customHeight="true" outlineLevel="0" collapsed="false">
      <c r="A9" s="17"/>
      <c r="B9" s="17"/>
      <c r="C9" s="18"/>
      <c r="D9" s="19"/>
      <c r="E9" s="20" t="s">
        <v>29</v>
      </c>
      <c r="F9" s="17"/>
      <c r="G9" s="17"/>
      <c r="H9" s="24" t="n">
        <v>462</v>
      </c>
      <c r="I9" s="24"/>
      <c r="J9" s="24"/>
      <c r="K9" s="24"/>
      <c r="L9" s="17"/>
      <c r="M9" s="24" t="s">
        <v>34</v>
      </c>
      <c r="N9" s="22" t="n">
        <v>46722</v>
      </c>
      <c r="O9" s="23" t="s">
        <v>31</v>
      </c>
    </row>
    <row r="10" s="5" customFormat="true" ht="45" hidden="false" customHeight="true" outlineLevel="0" collapsed="false">
      <c r="A10" s="1"/>
      <c r="B10" s="0" t="str">
        <f aca="false">IF(C10&lt;&gt;"",$N$3,"")</f>
        <v>20260602</v>
      </c>
      <c r="C10" s="25" t="s">
        <v>35</v>
      </c>
      <c r="D10" s="1"/>
      <c r="E10" s="1"/>
      <c r="F10" s="2"/>
      <c r="G10" s="1"/>
      <c r="H10" s="1"/>
      <c r="I10" s="1"/>
      <c r="J10" s="1"/>
      <c r="K10" s="1"/>
      <c r="L10" s="1"/>
      <c r="M10" s="1"/>
      <c r="N10" s="3"/>
      <c r="O10" s="4"/>
      <c r="AB10" s="5" t="n">
        <v>4</v>
      </c>
    </row>
    <row r="11" s="5" customFormat="true" ht="45" hidden="false" customHeight="true" outlineLevel="0" collapsed="false">
      <c r="A11" s="1"/>
      <c r="B11" s="0" t="str">
        <f aca="false">IF(C11&lt;&gt;"",$N$3,"")</f>
        <v/>
      </c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3"/>
      <c r="O11" s="4"/>
    </row>
    <row r="12" s="5" customFormat="true" ht="45" hidden="false" customHeight="true" outlineLevel="0" collapsed="false">
      <c r="A12" s="1"/>
      <c r="B12" s="0" t="str">
        <f aca="false">IF(C12&lt;&gt;"",$N$3,"")</f>
        <v/>
      </c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3"/>
      <c r="O12" s="4"/>
    </row>
    <row r="13" s="5" customFormat="true" ht="45" hidden="false" customHeight="true" outlineLevel="0" collapsed="false">
      <c r="A13" s="1"/>
      <c r="B13" s="0" t="str">
        <f aca="false">IF(C13&lt;&gt;"",$N$3,"")</f>
        <v/>
      </c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3"/>
      <c r="O13" s="4"/>
    </row>
    <row r="14" customFormat="false" ht="45" hidden="false" customHeight="true" outlineLevel="0" collapsed="false">
      <c r="B14" s="0" t="str">
        <f aca="false">IF(C14&lt;&gt;"",$N$3,"")</f>
        <v/>
      </c>
    </row>
    <row r="15" customFormat="false" ht="45" hidden="false" customHeight="true" outlineLevel="0" collapsed="false">
      <c r="B15" s="0" t="str">
        <f aca="false">IF(C15&lt;&gt;"",$N$3,"")</f>
        <v/>
      </c>
    </row>
    <row r="16" customFormat="false" ht="45" hidden="false" customHeight="true" outlineLevel="0" collapsed="false">
      <c r="B16" s="0" t="str">
        <f aca="false">IF(C16&lt;&gt;"",$N$3,"")</f>
        <v/>
      </c>
    </row>
    <row r="17" customFormat="false" ht="45" hidden="false" customHeight="true" outlineLevel="0" collapsed="false">
      <c r="B17" s="0" t="str">
        <f aca="false">IF(C17&lt;&gt;"",$N$3,"")</f>
        <v/>
      </c>
    </row>
    <row r="18" customFormat="false" ht="45" hidden="false" customHeight="true" outlineLevel="0" collapsed="false">
      <c r="B18" s="0" t="str">
        <f aca="false">IF(C18&lt;&gt;"",$N$3,"")</f>
        <v/>
      </c>
    </row>
    <row r="19" customFormat="false" ht="45" hidden="false" customHeight="true" outlineLevel="0" collapsed="false">
      <c r="B19" s="0" t="str">
        <f aca="false">IF(C19&lt;&gt;"",$N$3,"")</f>
        <v/>
      </c>
    </row>
    <row r="20" customFormat="false" ht="45" hidden="false" customHeight="true" outlineLevel="0" collapsed="false">
      <c r="B20" s="0" t="str">
        <f aca="false">IF(C20&lt;&gt;"",$N$3,"")</f>
        <v/>
      </c>
    </row>
    <row r="21" customFormat="false" ht="45" hidden="false" customHeight="true" outlineLevel="0" collapsed="false">
      <c r="B21" s="0" t="str">
        <f aca="false">IF(C21&lt;&gt;"",$N$3,"")</f>
        <v/>
      </c>
    </row>
    <row r="22" customFormat="false" ht="45" hidden="false" customHeight="true" outlineLevel="0" collapsed="false">
      <c r="B22" s="0" t="str">
        <f aca="false">IF(C22&lt;&gt;"",$N$3,"")</f>
        <v/>
      </c>
    </row>
    <row r="23" customFormat="false" ht="45" hidden="false" customHeight="true" outlineLevel="0" collapsed="false">
      <c r="B23" s="0" t="str">
        <f aca="false">IF(C23&lt;&gt;"",$N$3,"")</f>
        <v/>
      </c>
    </row>
    <row r="24" customFormat="false" ht="45" hidden="false" customHeight="true" outlineLevel="0" collapsed="false">
      <c r="B24" s="0" t="str">
        <f aca="false">IF(C24&lt;&gt;"",$N$3,"")</f>
        <v/>
      </c>
    </row>
    <row r="25" customFormat="false" ht="45" hidden="false" customHeight="true" outlineLevel="0" collapsed="false">
      <c r="B25" s="0" t="str">
        <f aca="false">IF(C25&lt;&gt;"",$N$3,"")</f>
        <v/>
      </c>
    </row>
    <row r="26" customFormat="false" ht="45" hidden="false" customHeight="true" outlineLevel="0" collapsed="false">
      <c r="B26" s="0" t="str">
        <f aca="false">IF(C26&lt;&gt;"",$N$3,"")</f>
        <v/>
      </c>
    </row>
    <row r="27" customFormat="false" ht="45" hidden="false" customHeight="true" outlineLevel="0" collapsed="false">
      <c r="B27" s="0" t="str">
        <f aca="false">IF(C27&lt;&gt;"",$N$3,"")</f>
        <v/>
      </c>
    </row>
    <row r="28" customFormat="false" ht="45" hidden="false" customHeight="true" outlineLevel="0" collapsed="false">
      <c r="B28" s="0" t="str">
        <f aca="false">IF(C28&lt;&gt;"",$N$3,"")</f>
        <v/>
      </c>
    </row>
    <row r="29" customFormat="false" ht="45" hidden="false" customHeight="true" outlineLevel="0" collapsed="false">
      <c r="B29" s="0" t="str">
        <f aca="false">IF(C29&lt;&gt;"",$N$3,"")</f>
        <v/>
      </c>
    </row>
    <row r="30" customFormat="false" ht="45" hidden="false" customHeight="true" outlineLevel="0" collapsed="false">
      <c r="B30" s="0" t="str">
        <f aca="false">IF(C30&lt;&gt;"",$N$3,"")</f>
        <v/>
      </c>
    </row>
    <row r="31" customFormat="false" ht="45" hidden="false" customHeight="true" outlineLevel="0" collapsed="false">
      <c r="B31" s="0" t="str">
        <f aca="false">IF(C31&lt;&gt;"",$N$3,"")</f>
        <v/>
      </c>
    </row>
    <row r="32" customFormat="false" ht="45" hidden="false" customHeight="true" outlineLevel="0" collapsed="false">
      <c r="B32" s="0" t="str">
        <f aca="false">IF(C32&lt;&gt;"",$N$3,"")</f>
        <v/>
      </c>
    </row>
    <row r="33" customFormat="false" ht="45" hidden="false" customHeight="true" outlineLevel="0" collapsed="false">
      <c r="B33" s="0" t="str">
        <f aca="false">IF(C33&lt;&gt;"",$N$3,"")</f>
        <v/>
      </c>
    </row>
  </sheetData>
  <mergeCells count="19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9"/>
    <mergeCell ref="B6:B9"/>
    <mergeCell ref="C6:C9"/>
    <mergeCell ref="D6:D9"/>
    <mergeCell ref="F6:F9"/>
    <mergeCell ref="G6:G9"/>
    <mergeCell ref="L6:L9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0" width="34.23"/>
  </cols>
  <sheetData>
    <row r="1" customFormat="false" ht="160" hidden="false" customHeight="true" outlineLevel="0" collapsed="false">
      <c r="A1" s="26"/>
      <c r="B1" s="26"/>
      <c r="C1" s="26"/>
      <c r="D1" s="26"/>
      <c r="E1" s="26"/>
      <c r="F1" s="26"/>
      <c r="G1" s="26"/>
      <c r="H1" s="26"/>
      <c r="I1" s="26"/>
      <c r="J1" s="26"/>
    </row>
    <row r="2" customFormat="false" ht="160" hidden="false" customHeight="true" outlineLevel="0" collapsed="false">
      <c r="A2" s="26"/>
      <c r="B2" s="26"/>
      <c r="C2" s="26"/>
      <c r="D2" s="26"/>
      <c r="E2" s="26"/>
      <c r="F2" s="26"/>
      <c r="G2" s="26"/>
      <c r="H2" s="26"/>
      <c r="I2" s="26"/>
      <c r="J2" s="2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8B46C6037CC242DD89DAD9273DB00116_13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