
<file path=[Content_Types].xml><?xml version="1.0" encoding="utf-8"?>
<Types xmlns="http://schemas.openxmlformats.org/package/2006/content-types">
  <Default Extension="xml" ContentType="application/xml"/>
  <Default Extension="rels" ContentType="application/vnd.openxmlformats-package.relationships+xml"/>
  <Default Extension="png" ContentType="image/png"/>
  <Default Extension="jpeg" ContentType="image/jpeg"/>
  <Override PartName="/_rels/.rels" ContentType="application/vnd.openxmlformats-package.relationships+xml"/>
  <Override PartName="/xl/workbook.xml" ContentType="application/vnd.openxmlformats-officedocument.spreadsheetml.sheet.main+xml"/>
  <Override PartName="/xl/styles.xml" ContentType="application/vnd.openxmlformats-officedocument.spreadsheetml.styles+xml"/>
  <Override PartName="/xl/worksheets/_rels/sheet1.xml.rels" ContentType="application/vnd.openxmlformats-package.relationships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_rels/workbook.xml.rels" ContentType="application/vnd.openxmlformats-package.relationships+xml"/>
  <Override PartName="/xl/sharedStrings.xml" ContentType="application/vnd.openxmlformats-officedocument.spreadsheetml.sharedStrings+xml"/>
  <Override PartName="/xl/media/image9.png" ContentType="image/png"/>
  <Override PartName="/xl/media/image13.png" ContentType="image/png"/>
  <Override PartName="/xl/media/image8.png" ContentType="image/png"/>
  <Override PartName="/xl/media/image12.png" ContentType="image/png"/>
  <Override PartName="/xl/media/image7.png" ContentType="image/png"/>
  <Override PartName="/xl/media/image11.png" ContentType="image/png"/>
  <Override PartName="/xl/media/image6.png" ContentType="image/png"/>
  <Override PartName="/xl/media/image10.png" ContentType="image/png"/>
  <Override PartName="/xl/media/image4.png" ContentType="image/png"/>
  <Override PartName="/xl/media/image21.png" ContentType="image/png"/>
  <Override PartName="/xl/media/image19.png" ContentType="image/png"/>
  <Override PartName="/xl/media/image1.png" ContentType="image/png"/>
  <Override PartName="/xl/media/image3.png" ContentType="image/png"/>
  <Override PartName="/xl/media/image20.png" ContentType="image/png"/>
  <Override PartName="/xl/media/image18.png" ContentType="image/png"/>
  <Override PartName="/xl/media/image17.png" ContentType="image/png"/>
  <Override PartName="/xl/media/image16.png" ContentType="image/png"/>
  <Override PartName="/xl/media/image15.png" ContentType="image/png"/>
  <Override PartName="/xl/media/image14.png" ContentType="image/png"/>
  <Override PartName="/xl/media/image2.png" ContentType="image/png"/>
  <Override PartName="/xl/media/image5.png" ContentType="image/png"/>
  <Override PartName="/xl/drawings/_rels/drawing1.xml.rels" ContentType="application/vnd.openxmlformats-package.relationship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?>
<Relationships xmlns="http://schemas.openxmlformats.org/package/2006/relationships"><Relationship Id="rId1" Type="http://schemas.openxmlformats.org/officeDocument/2006/relationships/officeDocument" Target="xl/workbook.xml"/><Relationship Id="rId2" Type="http://schemas.openxmlformats.org/officedocument/2006/relationships/metadata/core-properties" Target="docProps/core.xml"/><Relationship Id="rId3" Type="http://schemas.openxmlformats.org/officeDocument/2006/relationships/extended-properties" Target="docProps/app.xml"/><Relationship Id="rId4" Type="http://schemas.openxmlformats.org/officeDocument/2006/relationships/custom-properties" Target="docProps/custom.xml"/>
</Relationships>
</file>

<file path=xl/workbook.xml><?xml version="1.0" encoding="utf-8"?>
<workbook xmlns="http://schemas.openxmlformats.org/spreadsheetml/2006/main" xmlns:r="http://schemas.openxmlformats.org/officeDocument/2006/relationships">
  <fileVersion appName="Calc"/>
  <workbookPr backupFile="false" showObjects="all" dateCompatibility="false"/>
  <workbookProtection/>
  <bookViews>
    <workbookView showHorizontalScroll="true" showVerticalScroll="true" showSheetTabs="true" xWindow="0" yWindow="0" windowWidth="16384" windowHeight="8192" tabRatio="600" firstSheet="0" activeTab="0"/>
  </bookViews>
  <sheets>
    <sheet name="理货报告" sheetId="1" state="visible" r:id="rId2"/>
    <sheet name="到货图片" sheetId="2" state="visible" r:id="rId3"/>
  </sheets>
  <definedNames>
    <definedName function="false" hidden="true" localSheetId="0" name="_xlnm._FilterDatabase" vbProcedure="false">理货报告!$A$5:$IU$146</definedName>
    <definedName function="false" hidden="false" name="_xlfn_DISPIMG" vbProcedure="false"/>
    <definedName function="false" hidden="false" localSheetId="0" name="Print_Titles" vbProcedure="false">理货报告!$5:$5</definedName>
  </definedNames>
  <calcPr iterateCount="100" refMode="A1" iterate="false" iterateDelta="0.001"/>
  <extLst>
    <ext xmlns:loext="http://schemas.libreoffice.org/" uri="{7626C862-2A13-11E5-B345-FEFF819CDC9F}">
      <loext:extCalcPr stringRefSyntax="CalcA1"/>
    </ext>
  </extLst>
</workbook>
</file>

<file path=xl/sharedStrings.xml><?xml version="1.0" encoding="utf-8"?>
<sst xmlns="http://schemas.openxmlformats.org/spreadsheetml/2006/main" count="411" uniqueCount="249">
  <si>
    <t xml:space="preserve">义乌金讯中心仓理货报告</t>
  </si>
  <si>
    <t xml:space="preserve">客户名称：吉祥微风商贸有限公司</t>
  </si>
  <si>
    <r>
      <rPr>
        <b val="true"/>
        <sz val="11"/>
        <color rgb="FF000000"/>
        <rFont val="宋体"/>
        <family val="0"/>
        <charset val="134"/>
      </rPr>
      <t xml:space="preserve">报关单号： </t>
    </r>
    <r>
      <rPr>
        <b val="true"/>
        <sz val="11"/>
        <color rgb="FF000000"/>
        <rFont val="Microsoft YaHei"/>
        <family val="2"/>
        <charset val="134"/>
      </rPr>
      <t xml:space="preserve">QD292526I000076353</t>
    </r>
  </si>
  <si>
    <t xml:space="preserve">货物到仓时间：</t>
  </si>
  <si>
    <t xml:space="preserve">20260712</t>
  </si>
  <si>
    <r>
      <rPr>
        <b val="true"/>
        <sz val="11"/>
        <color rgb="FF000000"/>
        <rFont val="宋体"/>
        <family val="0"/>
        <charset val="134"/>
      </rPr>
      <t xml:space="preserve">报关数量：</t>
    </r>
    <r>
      <rPr>
        <b val="true"/>
        <sz val="11"/>
        <color rgb="FF000000"/>
        <rFont val="Microsoft YaHei"/>
        <family val="2"/>
        <charset val="134"/>
      </rPr>
      <t xml:space="preserve">21079</t>
    </r>
  </si>
  <si>
    <r>
      <rPr>
        <b val="true"/>
        <sz val="11"/>
        <color rgb="FF000000"/>
        <rFont val="宋体"/>
        <family val="0"/>
        <charset val="134"/>
      </rPr>
      <t xml:space="preserve">入库单号：</t>
    </r>
    <r>
      <rPr>
        <b val="true"/>
        <sz val="11"/>
        <color rgb="FF000000"/>
        <rFont val="Microsoft YaHei"/>
        <family val="2"/>
        <charset val="134"/>
      </rPr>
      <t xml:space="preserve">LBX02226224749847889</t>
    </r>
  </si>
  <si>
    <t xml:space="preserve">理货日期：</t>
  </si>
  <si>
    <t xml:space="preserve">汇总</t>
  </si>
  <si>
    <t xml:space="preserve">SKU:54</t>
  </si>
  <si>
    <r>
      <rPr>
        <b val="true"/>
        <sz val="10"/>
        <color rgb="FF000000"/>
        <rFont val="宋体"/>
        <family val="0"/>
        <charset val="134"/>
      </rPr>
      <t xml:space="preserve">理货维度：</t>
    </r>
    <r>
      <rPr>
        <b val="true"/>
        <sz val="10"/>
        <color rgb="FF000000"/>
        <rFont val="Microsoft YaHei"/>
        <family val="2"/>
        <charset val="134"/>
      </rPr>
      <t xml:space="preserve">18</t>
    </r>
    <r>
      <rPr>
        <b val="true"/>
        <sz val="10"/>
        <color rgb="FF000000"/>
        <rFont val="宋体"/>
        <family val="0"/>
        <charset val="134"/>
      </rPr>
      <t xml:space="preserve">托</t>
    </r>
  </si>
  <si>
    <t xml:space="preserve">理货人：舒小琴</t>
  </si>
  <si>
    <t xml:space="preserve">复核人：</t>
  </si>
  <si>
    <t xml:space="preserve">序号</t>
  </si>
  <si>
    <t xml:space="preserve">理货日期</t>
  </si>
  <si>
    <t xml:space="preserve">品名</t>
  </si>
  <si>
    <t xml:space="preserve">料号</t>
  </si>
  <si>
    <t xml:space="preserve">采购编号</t>
  </si>
  <si>
    <t xml:space="preserve">理货数量</t>
  </si>
  <si>
    <t xml:space="preserve">箱规</t>
  </si>
  <si>
    <t xml:space="preserve">合格</t>
  </si>
  <si>
    <t xml:space="preserve">残次</t>
  </si>
  <si>
    <t xml:space="preserve">少货</t>
  </si>
  <si>
    <t xml:space="preserve">多货</t>
  </si>
  <si>
    <r>
      <rPr>
        <b val="true"/>
        <sz val="11"/>
        <color rgb="FF000000"/>
        <rFont val="宋体"/>
        <family val="0"/>
        <charset val="134"/>
      </rPr>
      <t xml:space="preserve">毛重（</t>
    </r>
    <r>
      <rPr>
        <b val="true"/>
        <sz val="11"/>
        <color rgb="FF000000"/>
        <rFont val="Microsoft YaHei"/>
        <family val="2"/>
        <charset val="134"/>
      </rPr>
      <t xml:space="preserve">KG)</t>
    </r>
  </si>
  <si>
    <t xml:space="preserve">批次号</t>
  </si>
  <si>
    <t xml:space="preserve">效期</t>
  </si>
  <si>
    <t xml:space="preserve">箱唛</t>
  </si>
  <si>
    <r>
      <rPr>
        <sz val="10"/>
        <rFont val="Microsoft YaHei"/>
        <family val="2"/>
        <charset val="134"/>
      </rPr>
      <t xml:space="preserve">PRADA </t>
    </r>
    <r>
      <rPr>
        <sz val="10"/>
        <rFont val="宋体"/>
        <family val="0"/>
        <charset val="134"/>
      </rPr>
      <t xml:space="preserve">普拉达 莺尾花护手霜 </t>
    </r>
    <r>
      <rPr>
        <sz val="10"/>
        <rFont val="Microsoft YaHei"/>
        <family val="2"/>
        <charset val="134"/>
      </rPr>
      <t xml:space="preserve">50ml</t>
    </r>
  </si>
  <si>
    <t xml:space="preserve">3614274407747</t>
  </si>
  <si>
    <t xml:space="preserve">/</t>
  </si>
  <si>
    <t xml:space="preserve">40ZN1U</t>
  </si>
  <si>
    <t xml:space="preserve">115-260708-110C</t>
  </si>
  <si>
    <t xml:space="preserve">鉴定残（无塑封）1</t>
  </si>
  <si>
    <r>
      <rPr>
        <sz val="10"/>
        <rFont val="Microsoft YaHei"/>
        <family val="2"/>
        <charset val="134"/>
      </rPr>
      <t xml:space="preserve">Chanel </t>
    </r>
    <r>
      <rPr>
        <sz val="10"/>
        <rFont val="宋体"/>
        <family val="0"/>
        <charset val="134"/>
      </rPr>
      <t xml:space="preserve">香奈儿 山茶花润泽爽肤蓝水 </t>
    </r>
    <r>
      <rPr>
        <sz val="10"/>
        <rFont val="Microsoft YaHei"/>
        <family val="2"/>
        <charset val="134"/>
      </rPr>
      <t xml:space="preserve">160ml</t>
    </r>
  </si>
  <si>
    <t xml:space="preserve">115-260708-114C</t>
  </si>
  <si>
    <r>
      <rPr>
        <sz val="10"/>
        <color rgb="FF000000"/>
        <rFont val="Microsoft YaHei"/>
        <family val="2"/>
        <charset val="134"/>
      </rPr>
      <t xml:space="preserve">Chanel </t>
    </r>
    <r>
      <rPr>
        <sz val="10"/>
        <color rgb="FF000000"/>
        <rFont val="宋体"/>
        <family val="0"/>
        <charset val="134"/>
      </rPr>
      <t xml:space="preserve">香奈儿 山茶花乳霜 </t>
    </r>
    <r>
      <rPr>
        <sz val="10"/>
        <color rgb="FF000000"/>
        <rFont val="Microsoft YaHei"/>
        <family val="2"/>
        <charset val="134"/>
      </rPr>
      <t xml:space="preserve">50g</t>
    </r>
  </si>
  <si>
    <t xml:space="preserve">3145891430301-1</t>
  </si>
  <si>
    <r>
      <rPr>
        <sz val="10"/>
        <color rgb="FF000000"/>
        <rFont val="Microsoft YaHei"/>
        <family val="2"/>
        <charset val="134"/>
      </rPr>
      <t xml:space="preserve">Clarins </t>
    </r>
    <r>
      <rPr>
        <sz val="10"/>
        <color rgb="FF000000"/>
        <rFont val="宋体"/>
        <family val="0"/>
        <charset val="134"/>
      </rPr>
      <t xml:space="preserve">娇韵诗 保湿棉花籽洁面乳 黄色 </t>
    </r>
    <r>
      <rPr>
        <sz val="10"/>
        <color rgb="FF000000"/>
        <rFont val="Microsoft YaHei"/>
        <family val="2"/>
        <charset val="134"/>
      </rPr>
      <t xml:space="preserve">125ml</t>
    </r>
  </si>
  <si>
    <t xml:space="preserve">3666057216503</t>
  </si>
  <si>
    <t xml:space="preserve">0517251</t>
  </si>
  <si>
    <r>
      <rPr>
        <sz val="10"/>
        <color rgb="FF000000"/>
        <rFont val="Microsoft YaHei"/>
        <family val="2"/>
        <charset val="134"/>
      </rPr>
      <t xml:space="preserve">Clarins </t>
    </r>
    <r>
      <rPr>
        <sz val="10"/>
        <color rgb="FF000000"/>
        <rFont val="宋体"/>
        <family val="0"/>
        <charset val="134"/>
      </rPr>
      <t xml:space="preserve">娇韵诗 双萃精华 九代 </t>
    </r>
    <r>
      <rPr>
        <sz val="10"/>
        <color rgb="FF000000"/>
        <rFont val="Microsoft YaHei"/>
        <family val="2"/>
        <charset val="134"/>
      </rPr>
      <t xml:space="preserve">100ml</t>
    </r>
  </si>
  <si>
    <t xml:space="preserve">3666057202520</t>
  </si>
  <si>
    <t xml:space="preserve">0541056</t>
  </si>
  <si>
    <t xml:space="preserve">0535058</t>
  </si>
  <si>
    <t xml:space="preserve">划痕7</t>
  </si>
  <si>
    <t xml:space="preserve">0535054</t>
  </si>
  <si>
    <r>
      <rPr>
        <sz val="10"/>
        <color rgb="FF000000"/>
        <rFont val="Microsoft YaHei"/>
        <family val="2"/>
        <charset val="134"/>
      </rPr>
      <t xml:space="preserve">Clarins </t>
    </r>
    <r>
      <rPr>
        <sz val="10"/>
        <color rgb="FF000000"/>
        <rFont val="宋体"/>
        <family val="0"/>
        <charset val="134"/>
      </rPr>
      <t xml:space="preserve">娇韵诗 舒缓泡沫洁面乳 粉色</t>
    </r>
    <r>
      <rPr>
        <sz val="10"/>
        <color rgb="FF000000"/>
        <rFont val="Microsoft YaHei"/>
        <family val="2"/>
        <charset val="134"/>
      </rPr>
      <t xml:space="preserve">2026</t>
    </r>
    <r>
      <rPr>
        <sz val="10"/>
        <color rgb="FF000000"/>
        <rFont val="宋体"/>
        <family val="0"/>
        <charset val="134"/>
      </rPr>
      <t xml:space="preserve">版 </t>
    </r>
    <r>
      <rPr>
        <sz val="10"/>
        <color rgb="FF000000"/>
        <rFont val="Microsoft YaHei"/>
        <family val="2"/>
        <charset val="134"/>
      </rPr>
      <t xml:space="preserve">125ml</t>
    </r>
  </si>
  <si>
    <t xml:space="preserve">3666057216480</t>
  </si>
  <si>
    <t xml:space="preserve">0505077</t>
  </si>
  <si>
    <r>
      <rPr>
        <sz val="10"/>
        <color rgb="FF000000"/>
        <rFont val="Microsoft YaHei"/>
        <family val="2"/>
        <charset val="134"/>
      </rPr>
      <t xml:space="preserve">Clarins </t>
    </r>
    <r>
      <rPr>
        <sz val="10"/>
        <color rgb="FF000000"/>
        <rFont val="宋体"/>
        <family val="0"/>
        <charset val="134"/>
      </rPr>
      <t xml:space="preserve">娇韵诗 身体护理油 </t>
    </r>
    <r>
      <rPr>
        <sz val="10"/>
        <color rgb="FF000000"/>
        <rFont val="Microsoft YaHei"/>
        <family val="2"/>
        <charset val="134"/>
      </rPr>
      <t xml:space="preserve">100ml</t>
    </r>
  </si>
  <si>
    <t xml:space="preserve">3666057031076</t>
  </si>
  <si>
    <t xml:space="preserve">0535101</t>
  </si>
  <si>
    <r>
      <rPr>
        <sz val="10"/>
        <color rgb="FF000000"/>
        <rFont val="Microsoft YaHei"/>
        <family val="2"/>
        <charset val="134"/>
      </rPr>
      <t xml:space="preserve">Clarins </t>
    </r>
    <r>
      <rPr>
        <sz val="10"/>
        <color rgb="FF000000"/>
        <rFont val="宋体"/>
        <family val="0"/>
        <charset val="134"/>
      </rPr>
      <t xml:space="preserve">娇韵诗 花样年华 超级修复全肤质晚霜 </t>
    </r>
    <r>
      <rPr>
        <sz val="10"/>
        <color rgb="FF000000"/>
        <rFont val="Microsoft YaHei"/>
        <family val="2"/>
        <charset val="134"/>
      </rPr>
      <t xml:space="preserve">50ml</t>
    </r>
  </si>
  <si>
    <t xml:space="preserve">3666057064494</t>
  </si>
  <si>
    <t xml:space="preserve">0541133</t>
  </si>
  <si>
    <r>
      <rPr>
        <sz val="10"/>
        <color rgb="FF000000"/>
        <rFont val="Microsoft YaHei"/>
        <family val="2"/>
        <charset val="134"/>
      </rPr>
      <t xml:space="preserve">Clarins </t>
    </r>
    <r>
      <rPr>
        <sz val="10"/>
        <color rgb="FF000000"/>
        <rFont val="宋体"/>
        <family val="0"/>
        <charset val="134"/>
      </rPr>
      <t xml:space="preserve">娇韵诗  沁润奇肌保湿凝露 </t>
    </r>
    <r>
      <rPr>
        <sz val="10"/>
        <color rgb="FF000000"/>
        <rFont val="Microsoft YaHei"/>
        <family val="2"/>
        <charset val="134"/>
      </rPr>
      <t xml:space="preserve">75ml</t>
    </r>
  </si>
  <si>
    <t xml:space="preserve">3666057098031</t>
  </si>
  <si>
    <t xml:space="preserve">0506039</t>
  </si>
  <si>
    <r>
      <rPr>
        <sz val="10"/>
        <color rgb="FF000000"/>
        <rFont val="Microsoft YaHei"/>
        <family val="2"/>
        <charset val="134"/>
      </rPr>
      <t xml:space="preserve">MAC </t>
    </r>
    <r>
      <rPr>
        <sz val="10"/>
        <color rgb="FF000000"/>
        <rFont val="宋体"/>
        <family val="0"/>
        <charset val="134"/>
      </rPr>
      <t xml:space="preserve">魅可 定制无暇粉底液 </t>
    </r>
    <r>
      <rPr>
        <sz val="10"/>
        <color rgb="FF000000"/>
        <rFont val="Microsoft YaHei"/>
        <family val="2"/>
        <charset val="134"/>
      </rPr>
      <t xml:space="preserve">N18</t>
    </r>
    <r>
      <rPr>
        <sz val="10"/>
        <color rgb="FF000000"/>
        <rFont val="宋体"/>
        <family val="0"/>
        <charset val="134"/>
      </rPr>
      <t xml:space="preserve">色号</t>
    </r>
    <r>
      <rPr>
        <sz val="10"/>
        <color rgb="FF000000"/>
        <rFont val="Microsoft YaHei"/>
        <family val="2"/>
        <charset val="134"/>
      </rPr>
      <t xml:space="preserve">2.0 30ml</t>
    </r>
  </si>
  <si>
    <t xml:space="preserve">AC5</t>
  </si>
  <si>
    <t xml:space="preserve">115-260708-102C</t>
  </si>
  <si>
    <r>
      <rPr>
        <sz val="10"/>
        <color rgb="FF000000"/>
        <rFont val="Microsoft YaHei"/>
        <family val="2"/>
        <charset val="134"/>
      </rPr>
      <t xml:space="preserve">Clarins </t>
    </r>
    <r>
      <rPr>
        <sz val="10"/>
        <color rgb="FF000000"/>
        <rFont val="宋体"/>
        <family val="0"/>
        <charset val="134"/>
      </rPr>
      <t xml:space="preserve">娇韵诗 孕期两件套 </t>
    </r>
    <r>
      <rPr>
        <sz val="10"/>
        <color rgb="FF000000"/>
        <rFont val="Microsoft YaHei"/>
        <family val="2"/>
        <charset val="134"/>
      </rPr>
      <t xml:space="preserve">( </t>
    </r>
    <r>
      <rPr>
        <sz val="10"/>
        <color rgb="FF000000"/>
        <rFont val="宋体"/>
        <family val="0"/>
        <charset val="134"/>
      </rPr>
      <t xml:space="preserve">抚纹霜 </t>
    </r>
    <r>
      <rPr>
        <sz val="10"/>
        <color rgb="FF000000"/>
        <rFont val="Microsoft YaHei"/>
        <family val="2"/>
        <charset val="134"/>
      </rPr>
      <t xml:space="preserve">175ml + </t>
    </r>
    <r>
      <rPr>
        <sz val="10"/>
        <color rgb="FF000000"/>
        <rFont val="宋体"/>
        <family val="0"/>
        <charset val="134"/>
      </rPr>
      <t xml:space="preserve">护理油 </t>
    </r>
    <r>
      <rPr>
        <sz val="10"/>
        <color rgb="FF000000"/>
        <rFont val="Microsoft YaHei"/>
        <family val="2"/>
        <charset val="134"/>
      </rPr>
      <t xml:space="preserve">100ml )</t>
    </r>
  </si>
  <si>
    <t xml:space="preserve">3666057356667
</t>
  </si>
  <si>
    <t xml:space="preserve">0610272</t>
  </si>
  <si>
    <t xml:space="preserve">115-260708-104C</t>
  </si>
  <si>
    <t xml:space="preserve">变形磨损1+变形2</t>
  </si>
  <si>
    <t xml:space="preserve">0613076</t>
  </si>
  <si>
    <t xml:space="preserve">效期模糊1+变形11</t>
  </si>
  <si>
    <r>
      <rPr>
        <sz val="10"/>
        <color rgb="FF000000"/>
        <rFont val="Microsoft YaHei"/>
        <family val="2"/>
        <charset val="134"/>
      </rPr>
      <t xml:space="preserve">YSL </t>
    </r>
    <r>
      <rPr>
        <sz val="10"/>
        <color rgb="FF000000"/>
        <rFont val="宋体"/>
        <family val="0"/>
        <charset val="134"/>
      </rPr>
      <t xml:space="preserve">圣罗兰 恒久粉底液黑盖 </t>
    </r>
    <r>
      <rPr>
        <sz val="10"/>
        <color rgb="FF000000"/>
        <rFont val="Microsoft YaHei"/>
        <family val="2"/>
        <charset val="134"/>
      </rPr>
      <t xml:space="preserve">LC2</t>
    </r>
    <r>
      <rPr>
        <sz val="10"/>
        <color rgb="FF000000"/>
        <rFont val="宋体"/>
        <family val="0"/>
        <charset val="134"/>
      </rPr>
      <t xml:space="preserve">号色 </t>
    </r>
    <r>
      <rPr>
        <sz val="10"/>
        <color rgb="FF000000"/>
        <rFont val="Microsoft YaHei"/>
        <family val="2"/>
        <charset val="134"/>
      </rPr>
      <t xml:space="preserve">25ml</t>
    </r>
  </si>
  <si>
    <t xml:space="preserve">3614273537551</t>
  </si>
  <si>
    <t xml:space="preserve">40ZO02</t>
  </si>
  <si>
    <t xml:space="preserve">115-260708-106C</t>
  </si>
  <si>
    <r>
      <rPr>
        <sz val="10"/>
        <color rgb="FF000000"/>
        <rFont val="Microsoft YaHei"/>
        <family val="2"/>
        <charset val="134"/>
      </rPr>
      <t xml:space="preserve">YSL </t>
    </r>
    <r>
      <rPr>
        <sz val="10"/>
        <color rgb="FF000000"/>
        <rFont val="宋体"/>
        <family val="0"/>
        <charset val="134"/>
      </rPr>
      <t xml:space="preserve">圣罗兰 恒久粉底液粉盖 </t>
    </r>
    <r>
      <rPr>
        <sz val="10"/>
        <color rgb="FF000000"/>
        <rFont val="Microsoft YaHei"/>
        <family val="2"/>
        <charset val="134"/>
      </rPr>
      <t xml:space="preserve">LN1</t>
    </r>
    <r>
      <rPr>
        <sz val="10"/>
        <color rgb="FF000000"/>
        <rFont val="宋体"/>
        <family val="0"/>
        <charset val="134"/>
      </rPr>
      <t xml:space="preserve">号色 </t>
    </r>
    <r>
      <rPr>
        <sz val="10"/>
        <color rgb="FF000000"/>
        <rFont val="Microsoft YaHei"/>
        <family val="2"/>
        <charset val="134"/>
      </rPr>
      <t xml:space="preserve">25ml</t>
    </r>
  </si>
  <si>
    <t xml:space="preserve">3614274403190</t>
  </si>
  <si>
    <r>
      <rPr>
        <sz val="10"/>
        <color rgb="FF000000"/>
        <rFont val="Microsoft YaHei"/>
        <family val="2"/>
        <charset val="134"/>
      </rPr>
      <t xml:space="preserve">Gucci </t>
    </r>
    <r>
      <rPr>
        <sz val="10"/>
        <color rgb="FF000000"/>
        <rFont val="宋体"/>
        <family val="0"/>
        <charset val="134"/>
      </rPr>
      <t xml:space="preserve">古驰 小绿管润唇膏</t>
    </r>
    <r>
      <rPr>
        <sz val="10"/>
        <color rgb="FF000000"/>
        <rFont val="Microsoft YaHei"/>
        <family val="2"/>
        <charset val="134"/>
      </rPr>
      <t xml:space="preserve">01</t>
    </r>
    <r>
      <rPr>
        <sz val="10"/>
        <color rgb="FF000000"/>
        <rFont val="宋体"/>
        <family val="0"/>
        <charset val="134"/>
      </rPr>
      <t xml:space="preserve">色号 </t>
    </r>
    <r>
      <rPr>
        <sz val="10"/>
        <color rgb="FF000000"/>
        <rFont val="Microsoft YaHei"/>
        <family val="2"/>
        <charset val="134"/>
      </rPr>
      <t xml:space="preserve">3.5g</t>
    </r>
  </si>
  <si>
    <t xml:space="preserve">3614227749986</t>
  </si>
  <si>
    <t xml:space="preserve">5216</t>
  </si>
  <si>
    <t xml:space="preserve">115-260708-108C</t>
  </si>
  <si>
    <r>
      <rPr>
        <sz val="10"/>
        <color rgb="FF000000"/>
        <rFont val="Microsoft YaHei"/>
        <family val="2"/>
        <charset val="134"/>
      </rPr>
      <t xml:space="preserve">Shiseido </t>
    </r>
    <r>
      <rPr>
        <sz val="10"/>
        <color rgb="FF000000"/>
        <rFont val="宋体"/>
        <family val="0"/>
        <charset val="134"/>
      </rPr>
      <t xml:space="preserve">资生堂 肌活焕采洁面膏 </t>
    </r>
    <r>
      <rPr>
        <sz val="10"/>
        <color rgb="FF000000"/>
        <rFont val="Microsoft YaHei"/>
        <family val="2"/>
        <charset val="134"/>
      </rPr>
      <t xml:space="preserve">50ml</t>
    </r>
  </si>
  <si>
    <t xml:space="preserve">729238995741</t>
  </si>
  <si>
    <t xml:space="preserve">5169D5</t>
  </si>
  <si>
    <t xml:space="preserve">115-260708-112C</t>
  </si>
  <si>
    <r>
      <rPr>
        <sz val="10"/>
        <color rgb="FF000000"/>
        <rFont val="Microsoft YaHei"/>
        <family val="2"/>
        <charset val="134"/>
      </rPr>
      <t xml:space="preserve">Estee Lauder </t>
    </r>
    <r>
      <rPr>
        <sz val="10"/>
        <color rgb="FF000000"/>
        <rFont val="宋体"/>
        <family val="0"/>
        <charset val="134"/>
      </rPr>
      <t xml:space="preserve">雅诗兰黛 小棕瓶特润修护肌透精华露 </t>
    </r>
    <r>
      <rPr>
        <sz val="10"/>
        <color rgb="FF000000"/>
        <rFont val="Microsoft YaHei"/>
        <family val="2"/>
        <charset val="134"/>
      </rPr>
      <t xml:space="preserve">100ml</t>
    </r>
  </si>
  <si>
    <t xml:space="preserve">887167485525</t>
  </si>
  <si>
    <t xml:space="preserve">DC5</t>
  </si>
  <si>
    <t xml:space="preserve">115-260708-116C</t>
  </si>
  <si>
    <t xml:space="preserve">QB5</t>
  </si>
  <si>
    <t xml:space="preserve">A35</t>
  </si>
  <si>
    <t xml:space="preserve">A36</t>
  </si>
  <si>
    <t xml:space="preserve">B35</t>
  </si>
  <si>
    <t xml:space="preserve">FB5</t>
  </si>
  <si>
    <t xml:space="preserve">F95</t>
  </si>
  <si>
    <r>
      <rPr>
        <sz val="10"/>
        <color rgb="FF000000"/>
        <rFont val="Microsoft YaHei"/>
        <family val="2"/>
        <charset val="134"/>
      </rPr>
      <t xml:space="preserve">Shu-uemura </t>
    </r>
    <r>
      <rPr>
        <sz val="10"/>
        <color rgb="FF000000"/>
        <rFont val="宋体"/>
        <family val="0"/>
        <charset val="134"/>
      </rPr>
      <t xml:space="preserve">植村秀 小方瓶粉底液 </t>
    </r>
    <r>
      <rPr>
        <sz val="10"/>
        <color rgb="FF000000"/>
        <rFont val="Microsoft YaHei"/>
        <family val="2"/>
        <charset val="134"/>
      </rPr>
      <t xml:space="preserve">674</t>
    </r>
    <r>
      <rPr>
        <sz val="10"/>
        <color rgb="FF000000"/>
        <rFont val="宋体"/>
        <family val="0"/>
        <charset val="134"/>
      </rPr>
      <t xml:space="preserve">号色 </t>
    </r>
    <r>
      <rPr>
        <sz val="10"/>
        <color rgb="FF000000"/>
        <rFont val="Microsoft YaHei"/>
        <family val="2"/>
        <charset val="134"/>
      </rPr>
      <t xml:space="preserve">2.0</t>
    </r>
    <r>
      <rPr>
        <sz val="10"/>
        <color rgb="FF000000"/>
        <rFont val="宋体"/>
        <family val="0"/>
        <charset val="134"/>
      </rPr>
      <t xml:space="preserve">版</t>
    </r>
    <r>
      <rPr>
        <sz val="10"/>
        <color rgb="FF000000"/>
        <rFont val="Microsoft YaHei"/>
        <family val="2"/>
        <charset val="134"/>
      </rPr>
      <t xml:space="preserve">35ml</t>
    </r>
  </si>
  <si>
    <t xml:space="preserve">4936968877957</t>
  </si>
  <si>
    <t xml:space="preserve">78Z100</t>
  </si>
  <si>
    <t xml:space="preserve">变形1</t>
  </si>
  <si>
    <t xml:space="preserve">78Z200</t>
  </si>
  <si>
    <t xml:space="preserve">变形2</t>
  </si>
  <si>
    <r>
      <rPr>
        <sz val="10"/>
        <color rgb="FF000000"/>
        <rFont val="Microsoft YaHei"/>
        <family val="2"/>
        <charset val="134"/>
      </rPr>
      <t xml:space="preserve">Guerlain </t>
    </r>
    <r>
      <rPr>
        <sz val="10"/>
        <color rgb="FF000000"/>
        <rFont val="宋体"/>
        <family val="0"/>
        <charset val="134"/>
      </rPr>
      <t xml:space="preserve">娇兰 复原蜜</t>
    </r>
    <r>
      <rPr>
        <sz val="10"/>
        <color rgb="FF000000"/>
        <rFont val="Microsoft YaHei"/>
        <family val="2"/>
        <charset val="134"/>
      </rPr>
      <t xml:space="preserve">4.0</t>
    </r>
    <r>
      <rPr>
        <sz val="10"/>
        <color rgb="FF000000"/>
        <rFont val="宋体"/>
        <family val="0"/>
        <charset val="134"/>
      </rPr>
      <t xml:space="preserve">版 </t>
    </r>
    <r>
      <rPr>
        <sz val="10"/>
        <color rgb="FF000000"/>
        <rFont val="Microsoft YaHei"/>
        <family val="2"/>
        <charset val="134"/>
      </rPr>
      <t xml:space="preserve">50ml</t>
    </r>
  </si>
  <si>
    <t xml:space="preserve">3346470620339</t>
  </si>
  <si>
    <t xml:space="preserve">5F01</t>
  </si>
  <si>
    <t xml:space="preserve">6A01</t>
  </si>
  <si>
    <t xml:space="preserve">4M02</t>
  </si>
  <si>
    <t xml:space="preserve">5K01</t>
  </si>
  <si>
    <r>
      <rPr>
        <sz val="10"/>
        <color rgb="FF000000"/>
        <rFont val="Microsoft YaHei"/>
        <family val="2"/>
        <charset val="134"/>
      </rPr>
      <t xml:space="preserve">Chanel </t>
    </r>
    <r>
      <rPr>
        <sz val="10"/>
        <color rgb="FF000000"/>
        <rFont val="宋体"/>
        <family val="0"/>
        <charset val="134"/>
      </rPr>
      <t xml:space="preserve">香奈儿 山茶花洁面</t>
    </r>
    <r>
      <rPr>
        <sz val="10"/>
        <color rgb="FF000000"/>
        <rFont val="Microsoft YaHei"/>
        <family val="2"/>
        <charset val="134"/>
      </rPr>
      <t xml:space="preserve">2026</t>
    </r>
    <r>
      <rPr>
        <sz val="10"/>
        <color rgb="FF000000"/>
        <rFont val="宋体"/>
        <family val="0"/>
        <charset val="134"/>
      </rPr>
      <t xml:space="preserve">版 </t>
    </r>
    <r>
      <rPr>
        <sz val="10"/>
        <color rgb="FF000000"/>
        <rFont val="Microsoft YaHei"/>
        <family val="2"/>
        <charset val="134"/>
      </rPr>
      <t xml:space="preserve">150ml</t>
    </r>
  </si>
  <si>
    <r>
      <rPr>
        <sz val="10"/>
        <color rgb="FF000000"/>
        <rFont val="Microsoft YaHei"/>
        <family val="2"/>
        <charset val="134"/>
      </rPr>
      <t xml:space="preserve">3145891332209
</t>
    </r>
    <r>
      <rPr>
        <sz val="10"/>
        <color rgb="FF000000"/>
        <rFont val="宋体"/>
        <family val="0"/>
        <charset val="134"/>
      </rPr>
      <t xml:space="preserve">已优先上架</t>
    </r>
  </si>
  <si>
    <r>
      <rPr>
        <sz val="10"/>
        <color rgb="FF000000"/>
        <rFont val="Microsoft YaHei"/>
        <family val="2"/>
        <charset val="134"/>
      </rPr>
      <t xml:space="preserve">Maison Margiela </t>
    </r>
    <r>
      <rPr>
        <sz val="10"/>
        <color rgb="FF000000"/>
        <rFont val="宋体"/>
        <family val="0"/>
        <charset val="134"/>
      </rPr>
      <t xml:space="preserve">梅森马吉拉 航行物语沐浴露 </t>
    </r>
    <r>
      <rPr>
        <sz val="10"/>
        <color rgb="FF000000"/>
        <rFont val="Microsoft YaHei"/>
        <family val="2"/>
        <charset val="134"/>
      </rPr>
      <t xml:space="preserve">200ml</t>
    </r>
  </si>
  <si>
    <t xml:space="preserve">3614273718837</t>
  </si>
  <si>
    <t xml:space="preserve">40Z11U</t>
  </si>
  <si>
    <t xml:space="preserve">115-260708-118C</t>
  </si>
  <si>
    <r>
      <rPr>
        <sz val="10"/>
        <color rgb="FF000000"/>
        <rFont val="Microsoft YaHei"/>
        <family val="2"/>
        <charset val="134"/>
      </rPr>
      <t xml:space="preserve">Maison Margiela </t>
    </r>
    <r>
      <rPr>
        <sz val="10"/>
        <color rgb="FF000000"/>
        <rFont val="宋体"/>
        <family val="0"/>
        <charset val="134"/>
      </rPr>
      <t xml:space="preserve">梅森马吉拉 航行物语身体乳 </t>
    </r>
    <r>
      <rPr>
        <sz val="10"/>
        <color rgb="FF000000"/>
        <rFont val="Microsoft YaHei"/>
        <family val="2"/>
        <charset val="134"/>
      </rPr>
      <t xml:space="preserve">200ml</t>
    </r>
  </si>
  <si>
    <t xml:space="preserve">3614273718844</t>
  </si>
  <si>
    <t xml:space="preserve">40Y91U</t>
  </si>
  <si>
    <r>
      <rPr>
        <sz val="10"/>
        <color rgb="FF000000"/>
        <rFont val="Microsoft YaHei"/>
        <family val="2"/>
        <charset val="134"/>
      </rPr>
      <t xml:space="preserve">Maison Margiela </t>
    </r>
    <r>
      <rPr>
        <sz val="10"/>
        <color rgb="FF000000"/>
        <rFont val="宋体"/>
        <family val="0"/>
        <charset val="134"/>
      </rPr>
      <t xml:space="preserve">梅森马吉拉 慵懒周末身体乳 </t>
    </r>
    <r>
      <rPr>
        <sz val="10"/>
        <color rgb="FF000000"/>
        <rFont val="Microsoft YaHei"/>
        <family val="2"/>
        <charset val="134"/>
      </rPr>
      <t xml:space="preserve">200ml</t>
    </r>
  </si>
  <si>
    <t xml:space="preserve">3614274429190</t>
  </si>
  <si>
    <t xml:space="preserve">40Z91U</t>
  </si>
  <si>
    <r>
      <rPr>
        <sz val="10"/>
        <color rgb="FF000000"/>
        <rFont val="Microsoft YaHei"/>
        <family val="2"/>
        <charset val="134"/>
      </rPr>
      <t xml:space="preserve">BURBERRY </t>
    </r>
    <r>
      <rPr>
        <sz val="10"/>
        <color rgb="FF000000"/>
        <rFont val="宋体"/>
        <family val="0"/>
        <charset val="134"/>
      </rPr>
      <t xml:space="preserve">博柏利 风衣妆前乳 </t>
    </r>
    <r>
      <rPr>
        <sz val="10"/>
        <color rgb="FF000000"/>
        <rFont val="Microsoft YaHei"/>
        <family val="2"/>
        <charset val="134"/>
      </rPr>
      <t xml:space="preserve">30ml</t>
    </r>
  </si>
  <si>
    <t xml:space="preserve">3616306700512</t>
  </si>
  <si>
    <t xml:space="preserve">5219</t>
  </si>
  <si>
    <t xml:space="preserve">包装盒破损2+变形1</t>
  </si>
  <si>
    <r>
      <rPr>
        <sz val="10"/>
        <color rgb="FF000000"/>
        <rFont val="Microsoft YaHei"/>
        <family val="2"/>
        <charset val="134"/>
      </rPr>
      <t xml:space="preserve">MAC </t>
    </r>
    <r>
      <rPr>
        <sz val="10"/>
        <color rgb="FF000000"/>
        <rFont val="宋体"/>
        <family val="0"/>
        <charset val="134"/>
      </rPr>
      <t xml:space="preserve">魅可 尤雾弹唇釉 </t>
    </r>
    <r>
      <rPr>
        <sz val="10"/>
        <color rgb="FF000000"/>
        <rFont val="Microsoft YaHei"/>
        <family val="2"/>
        <charset val="134"/>
      </rPr>
      <t xml:space="preserve">951</t>
    </r>
    <r>
      <rPr>
        <sz val="10"/>
        <color rgb="FF000000"/>
        <rFont val="宋体"/>
        <family val="0"/>
        <charset val="134"/>
      </rPr>
      <t xml:space="preserve">色号 </t>
    </r>
    <r>
      <rPr>
        <sz val="10"/>
        <color rgb="FF000000"/>
        <rFont val="Microsoft YaHei"/>
        <family val="2"/>
        <charset val="134"/>
      </rPr>
      <t xml:space="preserve">5ml</t>
    </r>
  </si>
  <si>
    <t xml:space="preserve">773602741991</t>
  </si>
  <si>
    <t xml:space="preserve">E74</t>
  </si>
  <si>
    <r>
      <rPr>
        <sz val="10"/>
        <color rgb="FF000000"/>
        <rFont val="Microsoft YaHei"/>
        <family val="2"/>
        <charset val="134"/>
      </rPr>
      <t xml:space="preserve">Clarins </t>
    </r>
    <r>
      <rPr>
        <sz val="10"/>
        <color rgb="FF000000"/>
        <rFont val="宋体"/>
        <family val="0"/>
        <charset val="134"/>
      </rPr>
      <t xml:space="preserve">娇韵诗 </t>
    </r>
    <r>
      <rPr>
        <sz val="10"/>
        <color rgb="FF000000"/>
        <rFont val="Microsoft YaHei"/>
        <family val="2"/>
        <charset val="134"/>
      </rPr>
      <t xml:space="preserve">Lan Hua </t>
    </r>
    <r>
      <rPr>
        <sz val="10"/>
        <color rgb="FF000000"/>
        <rFont val="宋体"/>
        <family val="0"/>
        <charset val="134"/>
      </rPr>
      <t xml:space="preserve">面部护理油 </t>
    </r>
    <r>
      <rPr>
        <sz val="10"/>
        <color rgb="FF000000"/>
        <rFont val="Microsoft YaHei"/>
        <family val="2"/>
        <charset val="134"/>
      </rPr>
      <t xml:space="preserve">30ml</t>
    </r>
  </si>
  <si>
    <t xml:space="preserve">3666057030901</t>
  </si>
  <si>
    <t xml:space="preserve">0549139</t>
  </si>
  <si>
    <t xml:space="preserve">115-260708-120C</t>
  </si>
  <si>
    <r>
      <rPr>
        <sz val="10"/>
        <color rgb="FF000000"/>
        <rFont val="Microsoft YaHei"/>
        <family val="2"/>
        <charset val="134"/>
      </rPr>
      <t xml:space="preserve">Clarins </t>
    </r>
    <r>
      <rPr>
        <sz val="10"/>
        <color rgb="FF000000"/>
        <rFont val="宋体"/>
        <family val="0"/>
        <charset val="134"/>
      </rPr>
      <t xml:space="preserve">娇韵诗 红魔晶纤体精华乳 </t>
    </r>
    <r>
      <rPr>
        <sz val="10"/>
        <color rgb="FF000000"/>
        <rFont val="Microsoft YaHei"/>
        <family val="2"/>
        <charset val="134"/>
      </rPr>
      <t xml:space="preserve">400ml</t>
    </r>
  </si>
  <si>
    <t xml:space="preserve">3666057201172</t>
  </si>
  <si>
    <t xml:space="preserve">0551151</t>
  </si>
  <si>
    <r>
      <rPr>
        <sz val="10"/>
        <color rgb="FF000000"/>
        <rFont val="Microsoft YaHei"/>
        <family val="2"/>
        <charset val="134"/>
      </rPr>
      <t xml:space="preserve">Clarins </t>
    </r>
    <r>
      <rPr>
        <sz val="10"/>
        <color rgb="FF000000"/>
        <rFont val="宋体"/>
        <family val="0"/>
        <charset val="134"/>
      </rPr>
      <t xml:space="preserve">娇韵诗 抚纹霜 </t>
    </r>
    <r>
      <rPr>
        <sz val="10"/>
        <color rgb="FF000000"/>
        <rFont val="Microsoft YaHei"/>
        <family val="2"/>
        <charset val="134"/>
      </rPr>
      <t xml:space="preserve">175ml</t>
    </r>
  </si>
  <si>
    <t xml:space="preserve">3380810277807</t>
  </si>
  <si>
    <t xml:space="preserve">0548177</t>
  </si>
  <si>
    <r>
      <rPr>
        <sz val="10"/>
        <color rgb="FF000000"/>
        <rFont val="Microsoft YaHei"/>
        <family val="2"/>
        <charset val="134"/>
      </rPr>
      <t xml:space="preserve">Clarins </t>
    </r>
    <r>
      <rPr>
        <sz val="10"/>
        <color rgb="FF000000"/>
        <rFont val="宋体"/>
        <family val="0"/>
        <charset val="134"/>
      </rPr>
      <t xml:space="preserve">娇韵诗 向日葵颈霜 </t>
    </r>
    <r>
      <rPr>
        <sz val="10"/>
        <color rgb="FF000000"/>
        <rFont val="Microsoft YaHei"/>
        <family val="2"/>
        <charset val="134"/>
      </rPr>
      <t xml:space="preserve">75ml</t>
    </r>
  </si>
  <si>
    <t xml:space="preserve">3380810343281</t>
  </si>
  <si>
    <t xml:space="preserve">528217A</t>
  </si>
  <si>
    <r>
      <rPr>
        <sz val="10"/>
        <color rgb="FF000000"/>
        <rFont val="Microsoft YaHei"/>
        <family val="2"/>
        <charset val="134"/>
      </rPr>
      <t xml:space="preserve">Clarins </t>
    </r>
    <r>
      <rPr>
        <sz val="10"/>
        <color rgb="FF000000"/>
        <rFont val="宋体"/>
        <family val="0"/>
        <charset val="134"/>
      </rPr>
      <t xml:space="preserve">娇韵诗 双萃焕活眼霜 </t>
    </r>
    <r>
      <rPr>
        <sz val="10"/>
        <color rgb="FF000000"/>
        <rFont val="Microsoft YaHei"/>
        <family val="2"/>
        <charset val="134"/>
      </rPr>
      <t xml:space="preserve">20ml</t>
    </r>
  </si>
  <si>
    <t xml:space="preserve">3380810463170</t>
  </si>
  <si>
    <t xml:space="preserve">0547343</t>
  </si>
  <si>
    <t xml:space="preserve">0603117</t>
  </si>
  <si>
    <t xml:space="preserve">0538073</t>
  </si>
  <si>
    <r>
      <rPr>
        <sz val="10"/>
        <color rgb="FF000000"/>
        <rFont val="Microsoft YaHei"/>
        <family val="2"/>
        <charset val="134"/>
      </rPr>
      <t xml:space="preserve">Clarins </t>
    </r>
    <r>
      <rPr>
        <sz val="10"/>
        <color rgb="FF000000"/>
        <rFont val="宋体"/>
        <family val="0"/>
        <charset val="134"/>
      </rPr>
      <t xml:space="preserve">娇韵诗 植萃盈润护唇油</t>
    </r>
    <r>
      <rPr>
        <sz val="10"/>
        <color rgb="FF000000"/>
        <rFont val="Microsoft YaHei"/>
        <family val="2"/>
        <charset val="134"/>
      </rPr>
      <t xml:space="preserve">03</t>
    </r>
    <r>
      <rPr>
        <sz val="10"/>
        <color rgb="FF000000"/>
        <rFont val="宋体"/>
        <family val="0"/>
        <charset val="134"/>
      </rPr>
      <t xml:space="preserve">色号 </t>
    </r>
    <r>
      <rPr>
        <sz val="10"/>
        <color rgb="FF000000"/>
        <rFont val="Microsoft YaHei"/>
        <family val="2"/>
        <charset val="134"/>
      </rPr>
      <t xml:space="preserve">7ml</t>
    </r>
  </si>
  <si>
    <t xml:space="preserve">3666057037443</t>
  </si>
  <si>
    <t xml:space="preserve">0521132</t>
  </si>
  <si>
    <r>
      <rPr>
        <sz val="10"/>
        <color rgb="FF000000"/>
        <rFont val="Microsoft YaHei"/>
        <family val="2"/>
        <charset val="134"/>
      </rPr>
      <t xml:space="preserve">Clarins </t>
    </r>
    <r>
      <rPr>
        <sz val="10"/>
        <color rgb="FF000000"/>
        <rFont val="宋体"/>
        <family val="0"/>
        <charset val="134"/>
      </rPr>
      <t xml:space="preserve">娇韵诗 植萃盈润护唇油</t>
    </r>
    <r>
      <rPr>
        <sz val="10"/>
        <color rgb="FF000000"/>
        <rFont val="Microsoft YaHei"/>
        <family val="2"/>
        <charset val="134"/>
      </rPr>
      <t xml:space="preserve">08</t>
    </r>
    <r>
      <rPr>
        <sz val="10"/>
        <color rgb="FF000000"/>
        <rFont val="宋体"/>
        <family val="0"/>
        <charset val="134"/>
      </rPr>
      <t xml:space="preserve">色号 </t>
    </r>
    <r>
      <rPr>
        <sz val="10"/>
        <color rgb="FF000000"/>
        <rFont val="Microsoft YaHei"/>
        <family val="2"/>
        <charset val="134"/>
      </rPr>
      <t xml:space="preserve">7ml</t>
    </r>
  </si>
  <si>
    <t xml:space="preserve">3666057037481</t>
  </si>
  <si>
    <t xml:space="preserve">0420029</t>
  </si>
  <si>
    <r>
      <rPr>
        <sz val="10"/>
        <color rgb="FF000000"/>
        <rFont val="Microsoft YaHei"/>
        <family val="2"/>
        <charset val="134"/>
      </rPr>
      <t xml:space="preserve">Clarins </t>
    </r>
    <r>
      <rPr>
        <sz val="10"/>
        <color rgb="FF000000"/>
        <rFont val="宋体"/>
        <family val="0"/>
        <charset val="134"/>
      </rPr>
      <t xml:space="preserve">娇韵诗 植萃盈润护唇油</t>
    </r>
    <r>
      <rPr>
        <sz val="10"/>
        <color rgb="FF000000"/>
        <rFont val="Microsoft YaHei"/>
        <family val="2"/>
        <charset val="134"/>
      </rPr>
      <t xml:space="preserve">09</t>
    </r>
    <r>
      <rPr>
        <sz val="10"/>
        <color rgb="FF000000"/>
        <rFont val="宋体"/>
        <family val="0"/>
        <charset val="134"/>
      </rPr>
      <t xml:space="preserve">色号 </t>
    </r>
    <r>
      <rPr>
        <sz val="10"/>
        <color rgb="FF000000"/>
        <rFont val="Microsoft YaHei"/>
        <family val="2"/>
        <charset val="134"/>
      </rPr>
      <t xml:space="preserve">7ml</t>
    </r>
  </si>
  <si>
    <t xml:space="preserve">3666057037498</t>
  </si>
  <si>
    <t xml:space="preserve">0505289</t>
  </si>
  <si>
    <r>
      <rPr>
        <sz val="10"/>
        <color rgb="FF000000"/>
        <rFont val="Microsoft YaHei"/>
        <family val="2"/>
        <charset val="134"/>
      </rPr>
      <t xml:space="preserve">Clarins </t>
    </r>
    <r>
      <rPr>
        <sz val="10"/>
        <color rgb="FF000000"/>
        <rFont val="宋体"/>
        <family val="0"/>
        <charset val="134"/>
      </rPr>
      <t xml:space="preserve">娇韵诗 不死鸟丰润面霜 极干性肤质 </t>
    </r>
    <r>
      <rPr>
        <sz val="10"/>
        <color rgb="FF000000"/>
        <rFont val="Microsoft YaHei"/>
        <family val="2"/>
        <charset val="134"/>
      </rPr>
      <t xml:space="preserve">50ml</t>
    </r>
  </si>
  <si>
    <t xml:space="preserve">3666057098024</t>
  </si>
  <si>
    <t xml:space="preserve">0549341</t>
  </si>
  <si>
    <r>
      <rPr>
        <sz val="10"/>
        <color rgb="FF000000"/>
        <rFont val="Microsoft YaHei"/>
        <family val="2"/>
        <charset val="134"/>
      </rPr>
      <t xml:space="preserve">Clarins </t>
    </r>
    <r>
      <rPr>
        <sz val="10"/>
        <color rgb="FF000000"/>
        <rFont val="宋体"/>
        <family val="0"/>
        <charset val="134"/>
      </rPr>
      <t xml:space="preserve">娇韵诗 不死鸟面霜 中性干性肤质 </t>
    </r>
    <r>
      <rPr>
        <sz val="10"/>
        <color rgb="FF000000"/>
        <rFont val="Microsoft YaHei"/>
        <family val="2"/>
        <charset val="134"/>
      </rPr>
      <t xml:space="preserve">50ml</t>
    </r>
  </si>
  <si>
    <t xml:space="preserve">3666057097980</t>
  </si>
  <si>
    <t xml:space="preserve">0548124</t>
  </si>
  <si>
    <t xml:space="preserve">0548302</t>
  </si>
  <si>
    <t xml:space="preserve">严重变形破损2</t>
  </si>
  <si>
    <r>
      <rPr>
        <sz val="10"/>
        <color rgb="FF000000"/>
        <rFont val="Microsoft YaHei"/>
        <family val="2"/>
        <charset val="134"/>
      </rPr>
      <t xml:space="preserve">Clarins </t>
    </r>
    <r>
      <rPr>
        <sz val="10"/>
        <color rgb="FF000000"/>
        <rFont val="宋体"/>
        <family val="0"/>
        <charset val="134"/>
      </rPr>
      <t xml:space="preserve">娇韵诗 双萃精华 九代 </t>
    </r>
    <r>
      <rPr>
        <sz val="10"/>
        <color rgb="FF000000"/>
        <rFont val="Microsoft YaHei"/>
        <family val="2"/>
        <charset val="134"/>
      </rPr>
      <t xml:space="preserve">50ml</t>
    </r>
  </si>
  <si>
    <t xml:space="preserve">3666057202476</t>
  </si>
  <si>
    <t xml:space="preserve">0548168</t>
  </si>
  <si>
    <t xml:space="preserve">0545094</t>
  </si>
  <si>
    <t xml:space="preserve">0545095</t>
  </si>
  <si>
    <r>
      <rPr>
        <sz val="10"/>
        <color rgb="FF000000"/>
        <rFont val="Microsoft YaHei"/>
        <family val="2"/>
        <charset val="134"/>
      </rPr>
      <t xml:space="preserve">Clarins </t>
    </r>
    <r>
      <rPr>
        <sz val="10"/>
        <color rgb="FF000000"/>
        <rFont val="宋体"/>
        <family val="0"/>
        <charset val="134"/>
      </rPr>
      <t xml:space="preserve">娇韵诗 弹簧乳液 </t>
    </r>
    <r>
      <rPr>
        <sz val="10"/>
        <color rgb="FF000000"/>
        <rFont val="Microsoft YaHei"/>
        <family val="2"/>
        <charset val="134"/>
      </rPr>
      <t xml:space="preserve">100ml</t>
    </r>
  </si>
  <si>
    <t xml:space="preserve">3666057272714</t>
  </si>
  <si>
    <t xml:space="preserve">0601033</t>
  </si>
  <si>
    <r>
      <rPr>
        <sz val="10"/>
        <color rgb="FF000000"/>
        <rFont val="Microsoft YaHei"/>
        <family val="2"/>
        <charset val="134"/>
      </rPr>
      <t xml:space="preserve">Clarins </t>
    </r>
    <r>
      <rPr>
        <sz val="10"/>
        <color rgb="FF000000"/>
        <rFont val="宋体"/>
        <family val="0"/>
        <charset val="134"/>
      </rPr>
      <t xml:space="preserve">娇韵诗 恒润奇肌护唇膏 </t>
    </r>
    <r>
      <rPr>
        <sz val="10"/>
        <color rgb="FF000000"/>
        <rFont val="Microsoft YaHei"/>
        <family val="2"/>
        <charset val="134"/>
      </rPr>
      <t xml:space="preserve">15ml</t>
    </r>
  </si>
  <si>
    <t xml:space="preserve">3666057247422</t>
  </si>
  <si>
    <t xml:space="preserve">0534116</t>
  </si>
  <si>
    <r>
      <rPr>
        <sz val="10"/>
        <color rgb="FF000000"/>
        <rFont val="Microsoft YaHei"/>
        <family val="2"/>
        <charset val="134"/>
      </rPr>
      <t xml:space="preserve">Clarins </t>
    </r>
    <r>
      <rPr>
        <sz val="10"/>
        <color rgb="FF000000"/>
        <rFont val="宋体"/>
        <family val="0"/>
        <charset val="134"/>
      </rPr>
      <t xml:space="preserve">娇韵诗 淡斑精华露 </t>
    </r>
    <r>
      <rPr>
        <sz val="10"/>
        <color rgb="FF000000"/>
        <rFont val="Microsoft YaHei"/>
        <family val="2"/>
        <charset val="134"/>
      </rPr>
      <t xml:space="preserve">150ml</t>
    </r>
  </si>
  <si>
    <t xml:space="preserve">3666057139987</t>
  </si>
  <si>
    <t xml:space="preserve">0429086</t>
  </si>
  <si>
    <r>
      <rPr>
        <sz val="10"/>
        <color rgb="FF000000"/>
        <rFont val="Microsoft YaHei"/>
        <family val="2"/>
        <charset val="134"/>
      </rPr>
      <t xml:space="preserve">Clarins </t>
    </r>
    <r>
      <rPr>
        <sz val="10"/>
        <color rgb="FF000000"/>
        <rFont val="宋体"/>
        <family val="0"/>
        <charset val="134"/>
      </rPr>
      <t xml:space="preserve">娇韵诗 泡沫洁面乳 </t>
    </r>
    <r>
      <rPr>
        <sz val="10"/>
        <color rgb="FF000000"/>
        <rFont val="Microsoft YaHei"/>
        <family val="2"/>
        <charset val="134"/>
      </rPr>
      <t xml:space="preserve">125ml</t>
    </r>
  </si>
  <si>
    <t xml:space="preserve">3666057350160</t>
  </si>
  <si>
    <t xml:space="preserve">0539100</t>
  </si>
  <si>
    <r>
      <rPr>
        <sz val="10"/>
        <color rgb="FF000000"/>
        <rFont val="Microsoft YaHei"/>
        <family val="2"/>
        <charset val="134"/>
      </rPr>
      <t xml:space="preserve">Clarins </t>
    </r>
    <r>
      <rPr>
        <sz val="10"/>
        <color rgb="FF000000"/>
        <rFont val="宋体"/>
        <family val="0"/>
        <charset val="134"/>
      </rPr>
      <t xml:space="preserve">娇韵诗 水漾持色唇釉</t>
    </r>
    <r>
      <rPr>
        <sz val="10"/>
        <color rgb="FF000000"/>
        <rFont val="Microsoft YaHei"/>
        <family val="2"/>
        <charset val="134"/>
      </rPr>
      <t xml:space="preserve">13</t>
    </r>
    <r>
      <rPr>
        <sz val="10"/>
        <color rgb="FF000000"/>
        <rFont val="宋体"/>
        <family val="0"/>
        <charset val="134"/>
      </rPr>
      <t xml:space="preserve">色号 </t>
    </r>
    <r>
      <rPr>
        <sz val="10"/>
        <color rgb="FF000000"/>
        <rFont val="Microsoft YaHei"/>
        <family val="2"/>
        <charset val="134"/>
      </rPr>
      <t xml:space="preserve">7ml</t>
    </r>
  </si>
  <si>
    <t xml:space="preserve">3666057333378</t>
  </si>
  <si>
    <t xml:space="preserve">0549907</t>
  </si>
  <si>
    <r>
      <rPr>
        <sz val="10"/>
        <color rgb="FF000000"/>
        <rFont val="Microsoft YaHei"/>
        <family val="2"/>
        <charset val="134"/>
      </rPr>
      <t xml:space="preserve">Clarins </t>
    </r>
    <r>
      <rPr>
        <sz val="10"/>
        <color rgb="FF000000"/>
        <rFont val="宋体"/>
        <family val="0"/>
        <charset val="134"/>
      </rPr>
      <t xml:space="preserve">娇韵诗 双萃精华 九代 </t>
    </r>
    <r>
      <rPr>
        <sz val="10"/>
        <color rgb="FF000000"/>
        <rFont val="Microsoft YaHei"/>
        <family val="2"/>
        <charset val="134"/>
      </rPr>
      <t xml:space="preserve">75ml</t>
    </r>
  </si>
  <si>
    <t xml:space="preserve">3666057202506</t>
  </si>
  <si>
    <t xml:space="preserve">0549237</t>
  </si>
  <si>
    <t xml:space="preserve">0548141</t>
  </si>
  <si>
    <t xml:space="preserve">0547028</t>
  </si>
  <si>
    <r>
      <rPr>
        <sz val="10"/>
        <color rgb="FF000000"/>
        <rFont val="Microsoft YaHei"/>
        <family val="2"/>
        <charset val="134"/>
      </rPr>
      <t xml:space="preserve">Clarins </t>
    </r>
    <r>
      <rPr>
        <sz val="10"/>
        <color rgb="FF000000"/>
        <rFont val="宋体"/>
        <family val="0"/>
        <charset val="134"/>
      </rPr>
      <t xml:space="preserve">娇韵诗 弹簧三件套</t>
    </r>
    <r>
      <rPr>
        <sz val="10"/>
        <color rgb="FF000000"/>
        <rFont val="Microsoft YaHei"/>
        <family val="2"/>
        <charset val="134"/>
      </rPr>
      <t xml:space="preserve">2025</t>
    </r>
    <r>
      <rPr>
        <sz val="10"/>
        <color rgb="FF000000"/>
        <rFont val="宋体"/>
        <family val="0"/>
        <charset val="134"/>
      </rPr>
      <t xml:space="preserve">版 </t>
    </r>
    <r>
      <rPr>
        <sz val="10"/>
        <color rgb="FF000000"/>
        <rFont val="Microsoft YaHei"/>
        <family val="2"/>
        <charset val="134"/>
      </rPr>
      <t xml:space="preserve">( </t>
    </r>
    <r>
      <rPr>
        <sz val="10"/>
        <color rgb="FF000000"/>
        <rFont val="宋体"/>
        <family val="0"/>
        <charset val="134"/>
      </rPr>
      <t xml:space="preserve">弹簧水 </t>
    </r>
    <r>
      <rPr>
        <sz val="10"/>
        <color rgb="FF000000"/>
        <rFont val="Microsoft YaHei"/>
        <family val="2"/>
        <charset val="134"/>
      </rPr>
      <t xml:space="preserve">200ml </t>
    </r>
    <r>
      <rPr>
        <sz val="10"/>
        <color rgb="FF000000"/>
        <rFont val="宋体"/>
        <family val="0"/>
        <charset val="134"/>
      </rPr>
      <t xml:space="preserve">新版</t>
    </r>
    <r>
      <rPr>
        <sz val="10"/>
        <color rgb="FF000000"/>
        <rFont val="Microsoft YaHei"/>
        <family val="2"/>
        <charset val="134"/>
      </rPr>
      <t xml:space="preserve">+ </t>
    </r>
    <r>
      <rPr>
        <sz val="10"/>
        <color rgb="FF000000"/>
        <rFont val="宋体"/>
        <family val="0"/>
        <charset val="134"/>
      </rPr>
      <t xml:space="preserve">弹簧日霜清爽型新版 </t>
    </r>
    <r>
      <rPr>
        <sz val="10"/>
        <color rgb="FF000000"/>
        <rFont val="Microsoft YaHei"/>
        <family val="2"/>
        <charset val="134"/>
      </rPr>
      <t xml:space="preserve">50ml + </t>
    </r>
    <r>
      <rPr>
        <sz val="10"/>
        <color rgb="FF000000"/>
        <rFont val="宋体"/>
        <family val="0"/>
        <charset val="134"/>
      </rPr>
      <t xml:space="preserve">弹簧晚霜清爽型新版 </t>
    </r>
    <r>
      <rPr>
        <sz val="10"/>
        <color rgb="FF000000"/>
        <rFont val="Microsoft YaHei"/>
        <family val="2"/>
        <charset val="134"/>
      </rPr>
      <t xml:space="preserve">50ml )</t>
    </r>
  </si>
  <si>
    <t xml:space="preserve">3666057337017</t>
  </si>
  <si>
    <t xml:space="preserve">521123B</t>
  </si>
  <si>
    <r>
      <rPr>
        <sz val="10"/>
        <color rgb="FF000000"/>
        <rFont val="Microsoft YaHei"/>
        <family val="2"/>
        <charset val="134"/>
      </rPr>
      <t xml:space="preserve">Clarins </t>
    </r>
    <r>
      <rPr>
        <sz val="10"/>
        <color rgb="FF000000"/>
        <rFont val="宋体"/>
        <family val="0"/>
        <charset val="134"/>
      </rPr>
      <t xml:space="preserve">娇韵诗 舒润化妆水 </t>
    </r>
    <r>
      <rPr>
        <sz val="10"/>
        <color rgb="FF000000"/>
        <rFont val="Microsoft YaHei"/>
        <family val="2"/>
        <charset val="134"/>
      </rPr>
      <t xml:space="preserve">400ml</t>
    </r>
  </si>
  <si>
    <t xml:space="preserve">3666057216879</t>
  </si>
  <si>
    <t xml:space="preserve">0526086</t>
  </si>
  <si>
    <t xml:space="preserve">0547131</t>
  </si>
  <si>
    <r>
      <rPr>
        <sz val="10"/>
        <color rgb="FF000000"/>
        <rFont val="Microsoft YaHei"/>
        <family val="2"/>
        <charset val="134"/>
      </rPr>
      <t xml:space="preserve">Clarins </t>
    </r>
    <r>
      <rPr>
        <sz val="10"/>
        <color rgb="FF000000"/>
        <rFont val="宋体"/>
        <family val="0"/>
        <charset val="134"/>
      </rPr>
      <t xml:space="preserve">娇韵诗 弹簧日晚霜清爽型 </t>
    </r>
    <r>
      <rPr>
        <sz val="10"/>
        <color rgb="FF000000"/>
        <rFont val="Microsoft YaHei"/>
        <family val="2"/>
        <charset val="134"/>
      </rPr>
      <t xml:space="preserve">2025</t>
    </r>
    <r>
      <rPr>
        <sz val="10"/>
        <color rgb="FF000000"/>
        <rFont val="宋体"/>
        <family val="0"/>
        <charset val="134"/>
      </rPr>
      <t xml:space="preserve">版 </t>
    </r>
    <r>
      <rPr>
        <sz val="10"/>
        <color rgb="FF000000"/>
        <rFont val="Microsoft YaHei"/>
        <family val="2"/>
        <charset val="134"/>
      </rPr>
      <t xml:space="preserve">( </t>
    </r>
    <r>
      <rPr>
        <sz val="10"/>
        <color rgb="FF000000"/>
        <rFont val="宋体"/>
        <family val="0"/>
        <charset val="134"/>
      </rPr>
      <t xml:space="preserve">日霜</t>
    </r>
    <r>
      <rPr>
        <sz val="10"/>
        <color rgb="FF000000"/>
        <rFont val="Microsoft YaHei"/>
        <family val="2"/>
        <charset val="134"/>
      </rPr>
      <t xml:space="preserve">50ml + </t>
    </r>
    <r>
      <rPr>
        <sz val="10"/>
        <color rgb="FF000000"/>
        <rFont val="宋体"/>
        <family val="0"/>
        <charset val="134"/>
      </rPr>
      <t xml:space="preserve">晚霜</t>
    </r>
    <r>
      <rPr>
        <sz val="10"/>
        <color rgb="FF000000"/>
        <rFont val="Microsoft YaHei"/>
        <family val="2"/>
        <charset val="134"/>
      </rPr>
      <t xml:space="preserve">50ml )</t>
    </r>
  </si>
  <si>
    <t xml:space="preserve">3666057287381</t>
  </si>
  <si>
    <t xml:space="preserve">451095A</t>
  </si>
  <si>
    <r>
      <rPr>
        <sz val="10"/>
        <color rgb="FF000000"/>
        <rFont val="Microsoft YaHei"/>
        <family val="2"/>
        <charset val="134"/>
      </rPr>
      <t xml:space="preserve">Tom Ford </t>
    </r>
    <r>
      <rPr>
        <sz val="10"/>
        <color rgb="FF000000"/>
        <rFont val="宋体"/>
        <family val="0"/>
        <charset val="134"/>
      </rPr>
      <t xml:space="preserve">汤姆福特 细长管口红 </t>
    </r>
    <r>
      <rPr>
        <sz val="10"/>
        <color rgb="FF000000"/>
        <rFont val="Microsoft YaHei"/>
        <family val="2"/>
        <charset val="134"/>
      </rPr>
      <t xml:space="preserve">152</t>
    </r>
    <r>
      <rPr>
        <sz val="10"/>
        <color rgb="FF000000"/>
        <rFont val="宋体"/>
        <family val="0"/>
        <charset val="134"/>
      </rPr>
      <t xml:space="preserve">号色 </t>
    </r>
    <r>
      <rPr>
        <sz val="10"/>
        <color rgb="FF000000"/>
        <rFont val="Microsoft YaHei"/>
        <family val="2"/>
        <charset val="134"/>
      </rPr>
      <t xml:space="preserve">0.9g</t>
    </r>
  </si>
  <si>
    <t xml:space="preserve">888066169035</t>
  </si>
  <si>
    <t xml:space="preserve">A55</t>
  </si>
  <si>
    <t xml:space="preserve">115-260708-122C</t>
  </si>
  <si>
    <r>
      <rPr>
        <sz val="10"/>
        <color rgb="FF000000"/>
        <rFont val="Microsoft YaHei"/>
        <family val="2"/>
        <charset val="134"/>
      </rPr>
      <t xml:space="preserve">ANESSA </t>
    </r>
    <r>
      <rPr>
        <sz val="10"/>
        <color rgb="FF000000"/>
        <rFont val="宋体"/>
        <family val="0"/>
        <charset val="134"/>
      </rPr>
      <t xml:space="preserve">安热沙 小金瓶防晒 </t>
    </r>
    <r>
      <rPr>
        <sz val="10"/>
        <color rgb="FF000000"/>
        <rFont val="Microsoft YaHei"/>
        <family val="2"/>
        <charset val="134"/>
      </rPr>
      <t xml:space="preserve">90ml</t>
    </r>
  </si>
  <si>
    <t xml:space="preserve">4909978148324</t>
  </si>
  <si>
    <t xml:space="preserve">4025N7</t>
  </si>
  <si>
    <t xml:space="preserve">402607</t>
  </si>
  <si>
    <t xml:space="preserve">403007</t>
  </si>
  <si>
    <t xml:space="preserve">4026N7</t>
  </si>
  <si>
    <r>
      <rPr>
        <sz val="10"/>
        <color rgb="FF000000"/>
        <rFont val="Microsoft YaHei"/>
        <family val="2"/>
        <charset val="134"/>
      </rPr>
      <t xml:space="preserve">Clarins </t>
    </r>
    <r>
      <rPr>
        <sz val="10"/>
        <color rgb="FF000000"/>
        <rFont val="宋体"/>
        <family val="0"/>
        <charset val="134"/>
      </rPr>
      <t xml:space="preserve">娇韵诗 双萃眼面套 </t>
    </r>
    <r>
      <rPr>
        <sz val="10"/>
        <color rgb="FF000000"/>
        <rFont val="Microsoft YaHei"/>
        <family val="2"/>
        <charset val="134"/>
      </rPr>
      <t xml:space="preserve">( </t>
    </r>
    <r>
      <rPr>
        <sz val="10"/>
        <color rgb="FF000000"/>
        <rFont val="宋体"/>
        <family val="0"/>
        <charset val="134"/>
      </rPr>
      <t xml:space="preserve">双萃眼霜 </t>
    </r>
    <r>
      <rPr>
        <sz val="10"/>
        <color rgb="FF000000"/>
        <rFont val="Microsoft YaHei"/>
        <family val="2"/>
        <charset val="134"/>
      </rPr>
      <t xml:space="preserve">20ml + </t>
    </r>
    <r>
      <rPr>
        <sz val="10"/>
        <color rgb="FF000000"/>
        <rFont val="宋体"/>
        <family val="0"/>
        <charset val="134"/>
      </rPr>
      <t xml:space="preserve">九代双萃精华 </t>
    </r>
    <r>
      <rPr>
        <sz val="10"/>
        <color rgb="FF000000"/>
        <rFont val="Microsoft YaHei"/>
        <family val="2"/>
        <charset val="134"/>
      </rPr>
      <t xml:space="preserve">50ml )</t>
    </r>
  </si>
  <si>
    <t xml:space="preserve">3666057210624</t>
  </si>
  <si>
    <t xml:space="preserve">535102A</t>
  </si>
  <si>
    <t xml:space="preserve">115-260708-124C</t>
  </si>
  <si>
    <r>
      <rPr>
        <sz val="10"/>
        <color rgb="FF000000"/>
        <rFont val="Microsoft YaHei"/>
        <family val="2"/>
        <charset val="134"/>
      </rPr>
      <t xml:space="preserve">Clarins </t>
    </r>
    <r>
      <rPr>
        <sz val="10"/>
        <color rgb="FF000000"/>
        <rFont val="宋体"/>
        <family val="0"/>
        <charset val="134"/>
      </rPr>
      <t xml:space="preserve">娇韵诗 双萃精华 九代 </t>
    </r>
    <r>
      <rPr>
        <sz val="10"/>
        <color rgb="FF000000"/>
        <rFont val="Microsoft YaHei"/>
        <family val="2"/>
        <charset val="134"/>
      </rPr>
      <t xml:space="preserve">30ml</t>
    </r>
  </si>
  <si>
    <t xml:space="preserve">3666057202445</t>
  </si>
  <si>
    <t xml:space="preserve">0518069</t>
  </si>
  <si>
    <t xml:space="preserve">0526158</t>
  </si>
  <si>
    <t xml:space="preserve">0538074</t>
  </si>
  <si>
    <t xml:space="preserve">0535050</t>
  </si>
  <si>
    <t xml:space="preserve">0528029</t>
  </si>
  <si>
    <t xml:space="preserve">划痕1</t>
  </si>
  <si>
    <r>
      <rPr>
        <sz val="10"/>
        <color rgb="FF000000"/>
        <rFont val="Microsoft YaHei"/>
        <family val="2"/>
        <charset val="134"/>
      </rPr>
      <t xml:space="preserve">Clarins </t>
    </r>
    <r>
      <rPr>
        <sz val="10"/>
        <color rgb="FF000000"/>
        <rFont val="宋体"/>
        <family val="0"/>
        <charset val="134"/>
      </rPr>
      <t xml:space="preserve">娇韵诗 双萃精华轻盈版 九代 </t>
    </r>
    <r>
      <rPr>
        <sz val="10"/>
        <color rgb="FF000000"/>
        <rFont val="Microsoft YaHei"/>
        <family val="2"/>
        <charset val="134"/>
      </rPr>
      <t xml:space="preserve">100ml</t>
    </r>
  </si>
  <si>
    <t xml:space="preserve">3666057300448</t>
  </si>
  <si>
    <t xml:space="preserve">0550134</t>
  </si>
  <si>
    <t xml:space="preserve">0541057</t>
  </si>
  <si>
    <t xml:space="preserve">0546363</t>
  </si>
  <si>
    <t xml:space="preserve">3666057287350</t>
  </si>
  <si>
    <t xml:space="preserve">503232A</t>
  </si>
  <si>
    <t xml:space="preserve">519287D</t>
  </si>
  <si>
    <r>
      <rPr>
        <sz val="10"/>
        <color rgb="FF000000"/>
        <rFont val="Microsoft YaHei"/>
        <family val="2"/>
        <charset val="134"/>
      </rPr>
      <t xml:space="preserve">Clarins </t>
    </r>
    <r>
      <rPr>
        <sz val="10"/>
        <color rgb="FF000000"/>
        <rFont val="宋体"/>
        <family val="0"/>
        <charset val="134"/>
      </rPr>
      <t xml:space="preserve">娇韵诗 弹簧水 </t>
    </r>
    <r>
      <rPr>
        <sz val="10"/>
        <color rgb="FF000000"/>
        <rFont val="Microsoft YaHei"/>
        <family val="2"/>
        <charset val="134"/>
      </rPr>
      <t xml:space="preserve">2025</t>
    </r>
    <r>
      <rPr>
        <sz val="10"/>
        <color rgb="FF000000"/>
        <rFont val="宋体"/>
        <family val="0"/>
        <charset val="134"/>
      </rPr>
      <t xml:space="preserve">版 </t>
    </r>
    <r>
      <rPr>
        <sz val="10"/>
        <color rgb="FF000000"/>
        <rFont val="Microsoft YaHei"/>
        <family val="2"/>
        <charset val="134"/>
      </rPr>
      <t xml:space="preserve">200ml</t>
    </r>
  </si>
  <si>
    <t xml:space="preserve">3666057263873-1</t>
  </si>
  <si>
    <t xml:space="preserve">0546151</t>
  </si>
  <si>
    <t xml:space="preserve">0542092</t>
  </si>
  <si>
    <t xml:space="preserve">0547200</t>
  </si>
  <si>
    <r>
      <rPr>
        <sz val="10"/>
        <color rgb="FF000000"/>
        <rFont val="Microsoft YaHei"/>
        <family val="2"/>
        <charset val="134"/>
      </rPr>
      <t xml:space="preserve">Clarins </t>
    </r>
    <r>
      <rPr>
        <sz val="10"/>
        <color rgb="FF000000"/>
        <rFont val="宋体"/>
        <family val="0"/>
        <charset val="134"/>
      </rPr>
      <t xml:space="preserve">娇韵诗 唇油三件套（</t>
    </r>
    <r>
      <rPr>
        <sz val="10"/>
        <color rgb="FF000000"/>
        <rFont val="Microsoft YaHei"/>
        <family val="2"/>
        <charset val="134"/>
      </rPr>
      <t xml:space="preserve">01</t>
    </r>
    <r>
      <rPr>
        <sz val="10"/>
        <color rgb="FF000000"/>
        <rFont val="宋体"/>
        <family val="0"/>
        <charset val="134"/>
      </rPr>
      <t xml:space="preserve">色号 </t>
    </r>
    <r>
      <rPr>
        <sz val="10"/>
        <color rgb="FF000000"/>
        <rFont val="Microsoft YaHei"/>
        <family val="2"/>
        <charset val="134"/>
      </rPr>
      <t xml:space="preserve">7ml+03</t>
    </r>
    <r>
      <rPr>
        <sz val="10"/>
        <color rgb="FF000000"/>
        <rFont val="宋体"/>
        <family val="0"/>
        <charset val="134"/>
      </rPr>
      <t xml:space="preserve">色号 </t>
    </r>
    <r>
      <rPr>
        <sz val="10"/>
        <color rgb="FF000000"/>
        <rFont val="Microsoft YaHei"/>
        <family val="2"/>
        <charset val="134"/>
      </rPr>
      <t xml:space="preserve">7ml+04</t>
    </r>
    <r>
      <rPr>
        <sz val="10"/>
        <color rgb="FF000000"/>
        <rFont val="宋体"/>
        <family val="0"/>
        <charset val="134"/>
      </rPr>
      <t xml:space="preserve">色号 </t>
    </r>
    <r>
      <rPr>
        <sz val="10"/>
        <color rgb="FF000000"/>
        <rFont val="Microsoft YaHei"/>
        <family val="2"/>
        <charset val="134"/>
      </rPr>
      <t xml:space="preserve">7ml</t>
    </r>
    <r>
      <rPr>
        <sz val="10"/>
        <color rgb="FF000000"/>
        <rFont val="宋体"/>
        <family val="0"/>
        <charset val="134"/>
      </rPr>
      <t xml:space="preserve">）</t>
    </r>
  </si>
  <si>
    <t xml:space="preserve">3666057042768</t>
  </si>
  <si>
    <t xml:space="preserve">503160A</t>
  </si>
  <si>
    <t xml:space="preserve">0550216</t>
  </si>
  <si>
    <t xml:space="preserve">0547130</t>
  </si>
  <si>
    <t xml:space="preserve">划痕3</t>
  </si>
  <si>
    <r>
      <rPr>
        <sz val="10"/>
        <color rgb="FF000000"/>
        <rFont val="Microsoft YaHei"/>
        <family val="2"/>
        <charset val="134"/>
      </rPr>
      <t xml:space="preserve">Clarins </t>
    </r>
    <r>
      <rPr>
        <sz val="10"/>
        <color rgb="FF000000"/>
        <rFont val="宋体"/>
        <family val="0"/>
        <charset val="134"/>
      </rPr>
      <t xml:space="preserve">娇韵诗 多元赋活精华水 </t>
    </r>
    <r>
      <rPr>
        <sz val="10"/>
        <color rgb="FF000000"/>
        <rFont val="Microsoft YaHei"/>
        <family val="2"/>
        <charset val="134"/>
      </rPr>
      <t xml:space="preserve">2024</t>
    </r>
    <r>
      <rPr>
        <sz val="10"/>
        <color rgb="FF000000"/>
        <rFont val="宋体"/>
        <family val="0"/>
        <charset val="134"/>
      </rPr>
      <t xml:space="preserve">版 </t>
    </r>
    <r>
      <rPr>
        <sz val="10"/>
        <color rgb="FF000000"/>
        <rFont val="Microsoft YaHei"/>
        <family val="2"/>
        <charset val="134"/>
      </rPr>
      <t xml:space="preserve">200ml</t>
    </r>
  </si>
  <si>
    <t xml:space="preserve">3666057215919</t>
  </si>
  <si>
    <t xml:space="preserve">0535029</t>
  </si>
  <si>
    <t xml:space="preserve">0536207</t>
  </si>
  <si>
    <r>
      <rPr>
        <sz val="10"/>
        <color rgb="FF000000"/>
        <rFont val="Microsoft YaHei"/>
        <family val="2"/>
        <charset val="134"/>
      </rPr>
      <t xml:space="preserve">Clarins </t>
    </r>
    <r>
      <rPr>
        <sz val="10"/>
        <color rgb="FF000000"/>
        <rFont val="宋体"/>
        <family val="0"/>
        <charset val="134"/>
      </rPr>
      <t xml:space="preserve">娇韵诗 孕期三件套</t>
    </r>
    <r>
      <rPr>
        <sz val="10"/>
        <color rgb="FF000000"/>
        <rFont val="Microsoft YaHei"/>
        <family val="2"/>
        <charset val="134"/>
      </rPr>
      <t xml:space="preserve">2025</t>
    </r>
    <r>
      <rPr>
        <sz val="10"/>
        <color rgb="FF000000"/>
        <rFont val="宋体"/>
        <family val="0"/>
        <charset val="134"/>
      </rPr>
      <t xml:space="preserve">版 </t>
    </r>
    <r>
      <rPr>
        <sz val="10"/>
        <color rgb="FF000000"/>
        <rFont val="Microsoft YaHei"/>
        <family val="2"/>
        <charset val="134"/>
      </rPr>
      <t xml:space="preserve">( </t>
    </r>
    <r>
      <rPr>
        <sz val="10"/>
        <color rgb="FF000000"/>
        <rFont val="宋体"/>
        <family val="0"/>
        <charset val="134"/>
      </rPr>
      <t xml:space="preserve">磨砂膏 </t>
    </r>
    <r>
      <rPr>
        <sz val="10"/>
        <color rgb="FF000000"/>
        <rFont val="Microsoft YaHei"/>
        <family val="2"/>
        <charset val="134"/>
      </rPr>
      <t xml:space="preserve">200ml + </t>
    </r>
    <r>
      <rPr>
        <sz val="10"/>
        <color rgb="FF000000"/>
        <rFont val="宋体"/>
        <family val="0"/>
        <charset val="134"/>
      </rPr>
      <t xml:space="preserve">抚纹霜 </t>
    </r>
    <r>
      <rPr>
        <sz val="10"/>
        <color rgb="FF000000"/>
        <rFont val="Microsoft YaHei"/>
        <family val="2"/>
        <charset val="134"/>
      </rPr>
      <t xml:space="preserve">175ml + </t>
    </r>
    <r>
      <rPr>
        <sz val="10"/>
        <color rgb="FF000000"/>
        <rFont val="宋体"/>
        <family val="0"/>
        <charset val="134"/>
      </rPr>
      <t xml:space="preserve">护理油 </t>
    </r>
    <r>
      <rPr>
        <sz val="10"/>
        <color rgb="FF000000"/>
        <rFont val="Microsoft YaHei"/>
        <family val="2"/>
        <charset val="134"/>
      </rPr>
      <t xml:space="preserve">100ml )</t>
    </r>
  </si>
  <si>
    <t xml:space="preserve">3666057411786</t>
  </si>
  <si>
    <t xml:space="preserve">0508035
0504016
0531271</t>
  </si>
  <si>
    <t xml:space="preserve">变形65+变形破损14+变形划痕5</t>
  </si>
  <si>
    <r>
      <rPr>
        <sz val="10"/>
        <color rgb="FF000000"/>
        <rFont val="Microsoft YaHei"/>
        <family val="2"/>
        <charset val="134"/>
      </rPr>
      <t xml:space="preserve">Guerlain </t>
    </r>
    <r>
      <rPr>
        <sz val="10"/>
        <color rgb="FF000000"/>
        <rFont val="宋体"/>
        <family val="0"/>
        <charset val="134"/>
      </rPr>
      <t xml:space="preserve">娇兰 双管精华 </t>
    </r>
    <r>
      <rPr>
        <sz val="10"/>
        <color rgb="FF000000"/>
        <rFont val="Microsoft YaHei"/>
        <family val="2"/>
        <charset val="134"/>
      </rPr>
      <t xml:space="preserve">50ml</t>
    </r>
  </si>
  <si>
    <t xml:space="preserve">115-260708-126C</t>
  </si>
  <si>
    <t xml:space="preserve">5M01</t>
  </si>
  <si>
    <t xml:space="preserve">5D03</t>
  </si>
  <si>
    <t xml:space="preserve">5J02</t>
  </si>
  <si>
    <t xml:space="preserve">增值开盒看内物批次84套*3件=252件，打印贴条码326件，拆套3支装1217套/3652件，拆套2支装688套/1376件，拆膜246个，打印贴箱唛565个/箱</t>
  </si>
</sst>
</file>

<file path=xl/styles.xml><?xml version="1.0" encoding="utf-8"?>
<styleSheet xmlns="http://schemas.openxmlformats.org/spreadsheetml/2006/main">
  <numFmts count="9">
    <numFmt numFmtId="164" formatCode="General"/>
    <numFmt numFmtId="165" formatCode="[$USD]\ #,##0;[$USD]&quot; -&quot;#,##0"/>
    <numFmt numFmtId="166" formatCode="0_ "/>
    <numFmt numFmtId="167" formatCode="@"/>
    <numFmt numFmtId="168" formatCode="000000"/>
    <numFmt numFmtId="169" formatCode="[$-409]m/d/yyyy"/>
    <numFmt numFmtId="170" formatCode="General"/>
    <numFmt numFmtId="171" formatCode="yyyy/m/d;@"/>
    <numFmt numFmtId="172" formatCode="0.00_ "/>
  </numFmts>
  <fonts count="18">
    <font>
      <sz val="11"/>
      <color rgb="FF000000"/>
      <name val="宋体"/>
      <family val="0"/>
      <charset val="134"/>
    </font>
    <font>
      <sz val="10"/>
      <name val="Arial"/>
      <family val="0"/>
    </font>
    <font>
      <sz val="10"/>
      <name val="Arial"/>
      <family val="0"/>
    </font>
    <font>
      <sz val="10"/>
      <name val="Arial"/>
      <family val="0"/>
    </font>
    <font>
      <sz val="10"/>
      <color rgb="FF000000"/>
      <name val="Arial"/>
      <family val="2"/>
    </font>
    <font>
      <sz val="12"/>
      <name val="宋体"/>
      <family val="0"/>
      <charset val="134"/>
    </font>
    <font>
      <sz val="10"/>
      <name val="Arial"/>
      <family val="2"/>
    </font>
    <font>
      <b val="true"/>
      <sz val="16"/>
      <color rgb="FF000000"/>
      <name val="宋体"/>
      <family val="0"/>
      <charset val="134"/>
    </font>
    <font>
      <b val="true"/>
      <sz val="11"/>
      <color rgb="FF000000"/>
      <name val="宋体"/>
      <family val="0"/>
      <charset val="134"/>
    </font>
    <font>
      <b val="true"/>
      <sz val="11"/>
      <color rgb="FF000000"/>
      <name val="Microsoft YaHei"/>
      <family val="2"/>
      <charset val="134"/>
    </font>
    <font>
      <b val="true"/>
      <sz val="10"/>
      <color rgb="FF000000"/>
      <name val="宋体"/>
      <family val="0"/>
      <charset val="134"/>
    </font>
    <font>
      <b val="true"/>
      <sz val="10"/>
      <color rgb="FF000000"/>
      <name val="Microsoft YaHei"/>
      <family val="2"/>
      <charset val="134"/>
    </font>
    <font>
      <sz val="10"/>
      <color rgb="FF000000"/>
      <name val="Microsoft YaHei"/>
      <family val="2"/>
      <charset val="134"/>
    </font>
    <font>
      <sz val="10"/>
      <name val="Microsoft YaHei"/>
      <family val="2"/>
      <charset val="134"/>
    </font>
    <font>
      <sz val="10"/>
      <name val="宋体"/>
      <family val="0"/>
      <charset val="134"/>
    </font>
    <font>
      <sz val="10"/>
      <color rgb="FF000000"/>
      <name val="微软雅黑"/>
      <family val="2"/>
      <charset val="134"/>
    </font>
    <font>
      <sz val="11"/>
      <color rgb="FFFF0000"/>
      <name val="宋体"/>
      <family val="0"/>
      <charset val="134"/>
    </font>
    <font>
      <sz val="10"/>
      <color rgb="FF000000"/>
      <name val="宋体"/>
      <family val="0"/>
      <charset val="134"/>
    </font>
  </fonts>
  <fills count="4">
    <fill>
      <patternFill patternType="none"/>
    </fill>
    <fill>
      <patternFill patternType="gray125"/>
    </fill>
    <fill>
      <patternFill patternType="solid">
        <fgColor rgb="FFFFFFCC"/>
        <bgColor rgb="FFFFFFFF"/>
      </patternFill>
    </fill>
    <fill>
      <patternFill patternType="solid">
        <fgColor rgb="FFFFFF00"/>
        <bgColor rgb="FFFFFF00"/>
      </patternFill>
    </fill>
  </fills>
  <borders count="5">
    <border diagonalUp="false" diagonalDown="false">
      <left/>
      <right/>
      <top/>
      <bottom/>
      <diagonal/>
    </border>
    <border diagonalUp="false" diagonalDown="false">
      <left style="thin"/>
      <right style="thin"/>
      <top style="thin"/>
      <bottom style="thin"/>
      <diagonal/>
    </border>
    <border diagonalUp="false" diagonalDown="false">
      <left/>
      <right/>
      <top/>
      <bottom style="thin"/>
      <diagonal/>
    </border>
    <border diagonalUp="false" diagonalDown="false">
      <left/>
      <right style="thin"/>
      <top style="thin"/>
      <bottom style="thin"/>
      <diagonal/>
    </border>
    <border diagonalUp="false" diagonalDown="false">
      <left style="thin"/>
      <right style="thin"/>
      <top style="thin"/>
      <bottom/>
      <diagonal/>
    </border>
  </borders>
  <cellStyleXfs count="27">
    <xf numFmtId="164" fontId="0" fillId="0" borderId="0" applyFont="true" applyBorder="true" applyAlignment="true" applyProtection="true">
      <alignment horizontal="general" vertical="center" textRotation="0" wrapText="false" indent="0" shrinkToFit="false"/>
      <protection locked="true" hidden="false"/>
    </xf>
    <xf numFmtId="0" fontId="1" fillId="0" borderId="0" applyFont="true" applyBorder="false" applyAlignment="false" applyProtection="false"/>
    <xf numFmtId="0" fontId="1" fillId="0" borderId="0" applyFont="true" applyBorder="false" applyAlignment="false" applyProtection="false"/>
    <xf numFmtId="0" fontId="2" fillId="0" borderId="0" applyFont="true" applyBorder="false" applyAlignment="false" applyProtection="false"/>
    <xf numFmtId="0" fontId="2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43" fontId="1" fillId="0" borderId="0" applyFont="true" applyBorder="false" applyAlignment="false" applyProtection="false"/>
    <xf numFmtId="41" fontId="1" fillId="0" borderId="0" applyFont="true" applyBorder="false" applyAlignment="false" applyProtection="false"/>
    <xf numFmtId="44" fontId="1" fillId="0" borderId="0" applyFont="true" applyBorder="false" applyAlignment="false" applyProtection="false"/>
    <xf numFmtId="42" fontId="1" fillId="0" borderId="0" applyFont="true" applyBorder="false" applyAlignment="false" applyProtection="false"/>
    <xf numFmtId="9" fontId="1" fillId="0" borderId="0" applyFont="true" applyBorder="false" applyAlignment="false" applyProtection="false"/>
    <xf numFmtId="164" fontId="0" fillId="0" borderId="0" applyFont="true" applyBorder="true" applyAlignment="true" applyProtection="true">
      <alignment horizontal="general" vertical="center" textRotation="0" wrapText="false" indent="0" shrinkToFit="false"/>
      <protection locked="true" hidden="false"/>
    </xf>
    <xf numFmtId="164" fontId="4" fillId="0" borderId="0" applyFont="true" applyBorder="true" applyAlignment="true" applyProtection="true">
      <alignment horizontal="general" vertical="bottom" textRotation="0" wrapText="false" indent="0" shrinkToFit="false"/>
      <protection locked="true" hidden="false"/>
    </xf>
    <xf numFmtId="164" fontId="0" fillId="0" borderId="0" applyFont="true" applyBorder="true" applyAlignment="true" applyProtection="true">
      <alignment horizontal="general" vertical="center" textRotation="0" wrapText="false" indent="0" shrinkToFit="false"/>
      <protection locked="true" hidden="false"/>
    </xf>
    <xf numFmtId="165" fontId="5" fillId="0" borderId="0" applyFont="true" applyBorder="true" applyAlignment="true" applyProtection="true">
      <alignment horizontal="general" vertical="center" textRotation="0" wrapText="false" indent="0" shrinkToFit="false"/>
      <protection locked="true" hidden="false"/>
    </xf>
    <xf numFmtId="164" fontId="5" fillId="0" borderId="0" applyFont="true" applyBorder="true" applyAlignment="true" applyProtection="true">
      <alignment horizontal="general" vertical="bottom" textRotation="0" wrapText="false" indent="0" shrinkToFit="false"/>
      <protection locked="true" hidden="false"/>
    </xf>
    <xf numFmtId="165" fontId="5" fillId="0" borderId="0" applyFont="true" applyBorder="true" applyAlignment="true" applyProtection="true">
      <alignment horizontal="general" vertical="bottom" textRotation="0" wrapText="false" indent="0" shrinkToFit="false"/>
      <protection locked="true" hidden="false"/>
    </xf>
    <xf numFmtId="164" fontId="6" fillId="0" borderId="0" applyFont="true" applyBorder="true" applyAlignment="true" applyProtection="true">
      <alignment horizontal="general" vertical="bottom" textRotation="0" wrapText="false" indent="0" shrinkToFit="false"/>
      <protection locked="true" hidden="false"/>
    </xf>
  </cellStyleXfs>
  <cellXfs count="39">
    <xf numFmtId="164" fontId="0" fillId="0" borderId="0" xfId="0" applyFont="false" applyBorder="false" applyAlignment="false" applyProtection="false">
      <alignment horizontal="general" vertical="center" textRotation="0" wrapText="false" indent="0" shrinkToFit="false"/>
      <protection locked="true" hidden="false"/>
    </xf>
    <xf numFmtId="164" fontId="0" fillId="0" borderId="0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6" fontId="0" fillId="0" borderId="0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7" fontId="0" fillId="0" borderId="0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7" fontId="0" fillId="0" borderId="0" xfId="0" applyFont="true" applyBorder="false" applyAlignment="true" applyProtection="false">
      <alignment horizontal="center" vertical="center" textRotation="0" wrapText="true" indent="0" shrinkToFit="false"/>
      <protection locked="true" hidden="false"/>
    </xf>
    <xf numFmtId="164" fontId="0" fillId="0" borderId="0" xfId="0" applyFont="false" applyBorder="false" applyAlignment="true" applyProtection="false">
      <alignment horizontal="center" vertical="center" textRotation="0" wrapText="true" indent="0" shrinkToFit="false"/>
      <protection locked="true" hidden="false"/>
    </xf>
    <xf numFmtId="168" fontId="7" fillId="2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0" fillId="0" borderId="0" xfId="0" applyFont="true" applyBorder="false" applyAlignment="true" applyProtection="false">
      <alignment horizontal="center" vertical="center" textRotation="0" wrapText="true" indent="0" shrinkToFit="false"/>
      <protection locked="true" hidden="false"/>
    </xf>
    <xf numFmtId="164" fontId="8" fillId="2" borderId="1" xfId="0" applyFont="true" applyBorder="true" applyAlignment="true" applyProtection="false">
      <alignment horizontal="left" vertical="center" textRotation="0" wrapText="true" indent="0" shrinkToFit="false"/>
      <protection locked="true" hidden="false"/>
    </xf>
    <xf numFmtId="164" fontId="8" fillId="2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9" fontId="8" fillId="2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7" fontId="9" fillId="2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10" fillId="2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11" fillId="2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70" fontId="9" fillId="2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6" fontId="8" fillId="2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7" fontId="8" fillId="2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12" fillId="0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13" fillId="0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8" fontId="12" fillId="0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7" fontId="15" fillId="0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71" fontId="0" fillId="0" borderId="1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72" fontId="15" fillId="0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16" fillId="0" borderId="0" xfId="0" applyFont="true" applyBorder="false" applyAlignment="true" applyProtection="false">
      <alignment horizontal="center" vertical="center" textRotation="0" wrapText="true" indent="0" shrinkToFit="false"/>
      <protection locked="true" hidden="false"/>
    </xf>
    <xf numFmtId="168" fontId="12" fillId="3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12" fillId="0" borderId="2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12" fillId="0" borderId="3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7" fontId="0" fillId="0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7" fontId="0" fillId="0" borderId="1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8" fontId="11" fillId="0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11" fillId="0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12" fillId="0" borderId="4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8" fontId="12" fillId="0" borderId="4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8" fontId="11" fillId="0" borderId="4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7" fontId="15" fillId="0" borderId="4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71" fontId="0" fillId="0" borderId="4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72" fontId="15" fillId="0" borderId="4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0" fillId="0" borderId="1" xfId="0" applyFont="false" applyBorder="true" applyAlignment="false" applyProtection="false">
      <alignment horizontal="general" vertical="center" textRotation="0" wrapText="false" indent="0" shrinkToFit="false"/>
      <protection locked="true" hidden="false"/>
    </xf>
    <xf numFmtId="164" fontId="0" fillId="0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</cellXfs>
  <cellStyles count="13">
    <cellStyle name="Normal" xfId="0" builtinId="0"/>
    <cellStyle name="Comma" xfId="15" builtinId="3"/>
    <cellStyle name="Comma [0]" xfId="16" builtinId="6"/>
    <cellStyle name="Currency" xfId="17" builtinId="4"/>
    <cellStyle name="Currency [0]" xfId="18" builtinId="7"/>
    <cellStyle name="Percent" xfId="19" builtinId="5"/>
    <cellStyle name="Normal 2" xfId="20"/>
    <cellStyle name="Normal_Sheet1" xfId="21"/>
    <cellStyle name="常规 17" xfId="22"/>
    <cellStyle name="常规 2" xfId="23"/>
    <cellStyle name="常规 5" xfId="24"/>
    <cellStyle name="常规 8" xfId="25"/>
    <cellStyle name="常规_Q7-Q9 MBI 4000 出口委托单模板(Q7Q9)" xfId="26"/>
  </cellStyles>
  <dxfs count="17">
    <dxf>
      <fill>
        <patternFill patternType="solid">
          <fgColor rgb="FFFFFFCC"/>
        </patternFill>
      </fill>
    </dxf>
    <dxf>
      <fill>
        <patternFill patternType="solid">
          <fgColor rgb="00FFFFFF"/>
        </patternFill>
      </fill>
    </dxf>
    <dxf>
      <fill>
        <patternFill patternType="solid">
          <fgColor rgb="FF000000"/>
          <bgColor rgb="FFFFFFFF"/>
        </patternFill>
      </fill>
    </dxf>
    <dxf>
      <fill>
        <patternFill patternType="solid">
          <fgColor rgb="FFFFFF00"/>
        </patternFill>
      </fill>
    </dxf>
    <dxf>
      <fill>
        <patternFill patternType="solid">
          <fgColor rgb="FFFF0000"/>
        </patternFill>
      </fill>
    </dxf>
    <dxf>
      <font>
        <name val="宋体"/>
        <charset val="134"/>
        <family val="0"/>
        <color rgb="FF000000"/>
        <sz val="11"/>
      </font>
      <border diagonalUp="false" diagonalDown="false">
        <left style="thin"/>
        <right style="thin"/>
        <top style="thin"/>
        <bottom style="thin"/>
        <diagonal/>
      </border>
    </dxf>
    <dxf>
      <font>
        <name val="宋体"/>
        <charset val="134"/>
        <family val="0"/>
        <color rgb="FF000000"/>
        <sz val="11"/>
      </font>
      <border diagonalUp="false" diagonalDown="false">
        <left style="thin"/>
        <right style="thin"/>
        <top style="thin"/>
        <bottom style="thin"/>
        <diagonal/>
      </border>
    </dxf>
    <dxf>
      <font>
        <name val="宋体"/>
        <charset val="134"/>
        <family val="0"/>
        <color rgb="FF000000"/>
        <sz val="11"/>
      </font>
      <border diagonalUp="false" diagonalDown="false">
        <left style="thin"/>
        <right style="thin"/>
        <top style="thin"/>
        <bottom style="thin"/>
        <diagonal/>
      </border>
    </dxf>
    <dxf>
      <font>
        <name val="宋体"/>
        <charset val="134"/>
        <family val="0"/>
        <color rgb="FF000000"/>
        <sz val="11"/>
      </font>
      <border diagonalUp="false" diagonalDown="false">
        <left style="thin"/>
        <right style="thin"/>
        <top style="thin"/>
        <bottom style="thin"/>
        <diagonal/>
      </border>
    </dxf>
    <dxf>
      <font>
        <name val="宋体"/>
        <charset val="134"/>
        <family val="0"/>
        <color rgb="FF000000"/>
        <sz val="11"/>
      </font>
      <border diagonalUp="false" diagonalDown="false">
        <left style="thin"/>
        <right style="thin"/>
        <top style="thin"/>
        <bottom style="thin"/>
        <diagonal/>
      </border>
    </dxf>
    <dxf>
      <font>
        <name val="宋体"/>
        <charset val="134"/>
        <family val="0"/>
        <color rgb="FF000000"/>
        <sz val="11"/>
      </font>
      <border diagonalUp="false" diagonalDown="false">
        <left style="thin"/>
        <right style="thin"/>
        <top style="thin"/>
        <bottom style="thin"/>
        <diagonal/>
      </border>
    </dxf>
    <dxf>
      <font>
        <name val="宋体"/>
        <charset val="134"/>
        <family val="0"/>
        <color rgb="FF000000"/>
        <sz val="11"/>
      </font>
      <border diagonalUp="false" diagonalDown="false">
        <left style="thin"/>
        <right style="thin"/>
        <top style="thin"/>
        <bottom style="thin"/>
        <diagonal/>
      </border>
    </dxf>
    <dxf>
      <font>
        <name val="宋体"/>
        <charset val="134"/>
        <family val="0"/>
        <color rgb="FF000000"/>
        <sz val="11"/>
      </font>
      <border diagonalUp="false" diagonalDown="false">
        <left style="thin"/>
        <right style="thin"/>
        <top style="thin"/>
        <bottom style="thin"/>
        <diagonal/>
      </border>
    </dxf>
    <dxf>
      <font>
        <name val="宋体"/>
        <charset val="134"/>
        <family val="0"/>
        <color rgb="FF000000"/>
        <sz val="11"/>
      </font>
      <border diagonalUp="false" diagonalDown="false">
        <left style="thin"/>
        <right style="thin"/>
        <top style="thin"/>
        <bottom style="thin"/>
        <diagonal/>
      </border>
    </dxf>
    <dxf>
      <font>
        <name val="宋体"/>
        <charset val="134"/>
        <family val="0"/>
        <color rgb="FF000000"/>
        <sz val="11"/>
      </font>
      <border diagonalUp="false" diagonalDown="false">
        <left style="thin"/>
        <right style="thin"/>
        <top style="thin"/>
        <bottom style="thin"/>
        <diagonal/>
      </border>
    </dxf>
    <dxf>
      <font>
        <name val="宋体"/>
        <charset val="134"/>
        <family val="0"/>
        <color rgb="FF000000"/>
        <sz val="11"/>
      </font>
      <border diagonalUp="false" diagonalDown="false">
        <left style="thin"/>
        <right style="thin"/>
        <top style="thin"/>
        <bottom style="thin"/>
        <diagonal/>
      </border>
    </dxf>
    <dxf>
      <font>
        <name val="宋体"/>
        <charset val="134"/>
        <family val="0"/>
        <color rgb="FF000000"/>
        <sz val="11"/>
      </font>
      <border diagonalUp="false" diagonalDown="false">
        <left style="thin"/>
        <right style="thin"/>
        <top style="thin"/>
        <bottom style="thin"/>
        <diagonal/>
      </border>
    </dxf>
  </dxfs>
</styleSheet>
</file>

<file path=xl/_rels/workbook.xml.rels><?xml version="1.0" encoding="UTF-8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worksheet" Target="worksheets/sheet1.xml"/><Relationship Id="rId3" Type="http://schemas.openxmlformats.org/officeDocument/2006/relationships/worksheet" Target="worksheets/sheet2.xml"/><Relationship Id="rId4" Type="http://schemas.openxmlformats.org/officeDocument/2006/relationships/sharedStrings" Target="sharedStrings.xml"/>
</Relationships>
</file>

<file path=xl/drawings/_rels/drawing1.xml.rels><?xml version="1.0" encoding="UTF-8"?>
<Relationships xmlns="http://schemas.openxmlformats.org/package/2006/relationships"><Relationship Id="rId1" Type="http://schemas.openxmlformats.org/officeDocument/2006/relationships/image" Target="../media/image1.png"/><Relationship Id="rId2" Type="http://schemas.openxmlformats.org/officeDocument/2006/relationships/image" Target="../media/image2.png"/><Relationship Id="rId3" Type="http://schemas.openxmlformats.org/officeDocument/2006/relationships/image" Target="../media/image3.png"/><Relationship Id="rId4" Type="http://schemas.openxmlformats.org/officeDocument/2006/relationships/image" Target="../media/image4.png"/><Relationship Id="rId5" Type="http://schemas.openxmlformats.org/officeDocument/2006/relationships/image" Target="../media/image5.png"/><Relationship Id="rId6" Type="http://schemas.openxmlformats.org/officeDocument/2006/relationships/image" Target="../media/image6.png"/><Relationship Id="rId7" Type="http://schemas.openxmlformats.org/officeDocument/2006/relationships/image" Target="../media/image7.png"/><Relationship Id="rId8" Type="http://schemas.openxmlformats.org/officeDocument/2006/relationships/image" Target="../media/image8.png"/><Relationship Id="rId9" Type="http://schemas.openxmlformats.org/officeDocument/2006/relationships/image" Target="../media/image9.png"/><Relationship Id="rId10" Type="http://schemas.openxmlformats.org/officeDocument/2006/relationships/image" Target="../media/image10.png"/><Relationship Id="rId11" Type="http://schemas.openxmlformats.org/officeDocument/2006/relationships/image" Target="../media/image11.png"/><Relationship Id="rId12" Type="http://schemas.openxmlformats.org/officeDocument/2006/relationships/image" Target="../media/image12.png"/><Relationship Id="rId13" Type="http://schemas.openxmlformats.org/officeDocument/2006/relationships/image" Target="../media/image13.png"/><Relationship Id="rId14" Type="http://schemas.openxmlformats.org/officeDocument/2006/relationships/image" Target="../media/image14.png"/><Relationship Id="rId15" Type="http://schemas.openxmlformats.org/officeDocument/2006/relationships/image" Target="../media/image15.png"/><Relationship Id="rId16" Type="http://schemas.openxmlformats.org/officeDocument/2006/relationships/image" Target="../media/image16.png"/><Relationship Id="rId17" Type="http://schemas.openxmlformats.org/officeDocument/2006/relationships/image" Target="../media/image17.png"/><Relationship Id="rId18" Type="http://schemas.openxmlformats.org/officeDocument/2006/relationships/image" Target="../media/image18.png"/><Relationship Id="rId19" Type="http://schemas.openxmlformats.org/officeDocument/2006/relationships/image" Target="../media/image19.png"/><Relationship Id="rId20" Type="http://schemas.openxmlformats.org/officeDocument/2006/relationships/image" Target="../media/image20.png"/><Relationship Id="rId21" Type="http://schemas.openxmlformats.org/officeDocument/2006/relationships/image" Target="../media/image21.png"/>
</Relationships>
</file>

<file path=xl/drawings/drawing1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oneCell">
    <xdr:from>
      <xdr:col>16</xdr:col>
      <xdr:colOff>300960</xdr:colOff>
      <xdr:row>20</xdr:row>
      <xdr:rowOff>19440</xdr:rowOff>
    </xdr:from>
    <xdr:to>
      <xdr:col>16</xdr:col>
      <xdr:colOff>720360</xdr:colOff>
      <xdr:row>20</xdr:row>
      <xdr:rowOff>276480</xdr:rowOff>
    </xdr:to>
    <xdr:pic>
      <xdr:nvPicPr>
        <xdr:cNvPr id="0" name="ID_3A5B78434C784C3E8DE0F23EB810840E" descr=""/>
        <xdr:cNvPicPr/>
      </xdr:nvPicPr>
      <xdr:blipFill>
        <a:blip r:embed="rId1"/>
        <a:stretch/>
      </xdr:blipFill>
      <xdr:spPr>
        <a:xfrm>
          <a:off x="14704560" y="7001280"/>
          <a:ext cx="419400" cy="2570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16</xdr:col>
      <xdr:colOff>300960</xdr:colOff>
      <xdr:row>19</xdr:row>
      <xdr:rowOff>19440</xdr:rowOff>
    </xdr:from>
    <xdr:to>
      <xdr:col>16</xdr:col>
      <xdr:colOff>720360</xdr:colOff>
      <xdr:row>19</xdr:row>
      <xdr:rowOff>276480</xdr:rowOff>
    </xdr:to>
    <xdr:pic>
      <xdr:nvPicPr>
        <xdr:cNvPr id="1" name="ID_61C7448293D44C80AAE79620CDDA59FB" descr=""/>
        <xdr:cNvPicPr/>
      </xdr:nvPicPr>
      <xdr:blipFill>
        <a:blip r:embed="rId2"/>
        <a:stretch/>
      </xdr:blipFill>
      <xdr:spPr>
        <a:xfrm>
          <a:off x="14704560" y="6645600"/>
          <a:ext cx="419400" cy="2570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17</xdr:col>
      <xdr:colOff>444600</xdr:colOff>
      <xdr:row>19</xdr:row>
      <xdr:rowOff>19440</xdr:rowOff>
    </xdr:from>
    <xdr:to>
      <xdr:col>17</xdr:col>
      <xdr:colOff>577440</xdr:colOff>
      <xdr:row>19</xdr:row>
      <xdr:rowOff>276480</xdr:rowOff>
    </xdr:to>
    <xdr:pic>
      <xdr:nvPicPr>
        <xdr:cNvPr id="2" name="ID_53DD0662575845D6921055A3EFA59BF4" descr=""/>
        <xdr:cNvPicPr/>
      </xdr:nvPicPr>
      <xdr:blipFill>
        <a:blip r:embed="rId3"/>
        <a:stretch/>
      </xdr:blipFill>
      <xdr:spPr>
        <a:xfrm>
          <a:off x="15746760" y="6645600"/>
          <a:ext cx="132840" cy="2570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17</xdr:col>
      <xdr:colOff>444600</xdr:colOff>
      <xdr:row>20</xdr:row>
      <xdr:rowOff>19440</xdr:rowOff>
    </xdr:from>
    <xdr:to>
      <xdr:col>17</xdr:col>
      <xdr:colOff>577440</xdr:colOff>
      <xdr:row>20</xdr:row>
      <xdr:rowOff>276480</xdr:rowOff>
    </xdr:to>
    <xdr:pic>
      <xdr:nvPicPr>
        <xdr:cNvPr id="3" name="ID_EB499E4E348641868457CAE57790C12B" descr=""/>
        <xdr:cNvPicPr/>
      </xdr:nvPicPr>
      <xdr:blipFill>
        <a:blip r:embed="rId4"/>
        <a:stretch/>
      </xdr:blipFill>
      <xdr:spPr>
        <a:xfrm>
          <a:off x="15746760" y="7001280"/>
          <a:ext cx="132840" cy="2570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16</xdr:col>
      <xdr:colOff>444240</xdr:colOff>
      <xdr:row>53</xdr:row>
      <xdr:rowOff>19440</xdr:rowOff>
    </xdr:from>
    <xdr:to>
      <xdr:col>16</xdr:col>
      <xdr:colOff>577440</xdr:colOff>
      <xdr:row>53</xdr:row>
      <xdr:rowOff>276120</xdr:rowOff>
    </xdr:to>
    <xdr:pic>
      <xdr:nvPicPr>
        <xdr:cNvPr id="4" name="ID_81894AB0A5BF416C89E628BD77B9E88F" descr=""/>
        <xdr:cNvPicPr/>
      </xdr:nvPicPr>
      <xdr:blipFill>
        <a:blip r:embed="rId5"/>
        <a:stretch/>
      </xdr:blipFill>
      <xdr:spPr>
        <a:xfrm>
          <a:off x="14847840" y="18736200"/>
          <a:ext cx="133200" cy="2566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17</xdr:col>
      <xdr:colOff>444600</xdr:colOff>
      <xdr:row>53</xdr:row>
      <xdr:rowOff>19440</xdr:rowOff>
    </xdr:from>
    <xdr:to>
      <xdr:col>17</xdr:col>
      <xdr:colOff>577440</xdr:colOff>
      <xdr:row>53</xdr:row>
      <xdr:rowOff>276120</xdr:rowOff>
    </xdr:to>
    <xdr:pic>
      <xdr:nvPicPr>
        <xdr:cNvPr id="5" name="ID_3C87ABFC09A147119BB3CB529BD0DAD0" descr=""/>
        <xdr:cNvPicPr/>
      </xdr:nvPicPr>
      <xdr:blipFill>
        <a:blip r:embed="rId6"/>
        <a:stretch/>
      </xdr:blipFill>
      <xdr:spPr>
        <a:xfrm>
          <a:off x="15746760" y="18736200"/>
          <a:ext cx="132840" cy="2566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16</xdr:col>
      <xdr:colOff>295920</xdr:colOff>
      <xdr:row>117</xdr:row>
      <xdr:rowOff>19440</xdr:rowOff>
    </xdr:from>
    <xdr:to>
      <xdr:col>16</xdr:col>
      <xdr:colOff>429120</xdr:colOff>
      <xdr:row>117</xdr:row>
      <xdr:rowOff>276480</xdr:rowOff>
    </xdr:to>
    <xdr:pic>
      <xdr:nvPicPr>
        <xdr:cNvPr id="6" name="ID_B9721C76116846E995CA461EDE08EE6B" descr=""/>
        <xdr:cNvPicPr/>
      </xdr:nvPicPr>
      <xdr:blipFill>
        <a:blip r:embed="rId7"/>
        <a:stretch/>
      </xdr:blipFill>
      <xdr:spPr>
        <a:xfrm>
          <a:off x="14699520" y="41900760"/>
          <a:ext cx="133200" cy="2570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16</xdr:col>
      <xdr:colOff>295920</xdr:colOff>
      <xdr:row>95</xdr:row>
      <xdr:rowOff>19440</xdr:rowOff>
    </xdr:from>
    <xdr:to>
      <xdr:col>16</xdr:col>
      <xdr:colOff>429120</xdr:colOff>
      <xdr:row>95</xdr:row>
      <xdr:rowOff>276120</xdr:rowOff>
    </xdr:to>
    <xdr:pic>
      <xdr:nvPicPr>
        <xdr:cNvPr id="7" name="ID_3CFCA440504E415BA95704F4B1114B05" descr=""/>
        <xdr:cNvPicPr/>
      </xdr:nvPicPr>
      <xdr:blipFill>
        <a:blip r:embed="rId8"/>
        <a:stretch/>
      </xdr:blipFill>
      <xdr:spPr>
        <a:xfrm>
          <a:off x="14699520" y="33773040"/>
          <a:ext cx="133200" cy="2566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16</xdr:col>
      <xdr:colOff>295920</xdr:colOff>
      <xdr:row>33</xdr:row>
      <xdr:rowOff>19440</xdr:rowOff>
    </xdr:from>
    <xdr:to>
      <xdr:col>16</xdr:col>
      <xdr:colOff>429120</xdr:colOff>
      <xdr:row>33</xdr:row>
      <xdr:rowOff>276480</xdr:rowOff>
    </xdr:to>
    <xdr:pic>
      <xdr:nvPicPr>
        <xdr:cNvPr id="8" name="ID_FF0DB3E6781B4DA0A76DAA0190069847" descr=""/>
        <xdr:cNvPicPr/>
      </xdr:nvPicPr>
      <xdr:blipFill>
        <a:blip r:embed="rId9"/>
        <a:stretch/>
      </xdr:blipFill>
      <xdr:spPr>
        <a:xfrm>
          <a:off x="14699520" y="11624040"/>
          <a:ext cx="133200" cy="2570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16</xdr:col>
      <xdr:colOff>295920</xdr:colOff>
      <xdr:row>32</xdr:row>
      <xdr:rowOff>19440</xdr:rowOff>
    </xdr:from>
    <xdr:to>
      <xdr:col>16</xdr:col>
      <xdr:colOff>429120</xdr:colOff>
      <xdr:row>32</xdr:row>
      <xdr:rowOff>276480</xdr:rowOff>
    </xdr:to>
    <xdr:pic>
      <xdr:nvPicPr>
        <xdr:cNvPr id="9" name="ID_FB26A1E445924AC29E3300AF7A965B9A" descr=""/>
        <xdr:cNvPicPr/>
      </xdr:nvPicPr>
      <xdr:blipFill>
        <a:blip r:embed="rId10"/>
        <a:stretch/>
      </xdr:blipFill>
      <xdr:spPr>
        <a:xfrm>
          <a:off x="14699520" y="11268360"/>
          <a:ext cx="133200" cy="2570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16</xdr:col>
      <xdr:colOff>295920</xdr:colOff>
      <xdr:row>67</xdr:row>
      <xdr:rowOff>19440</xdr:rowOff>
    </xdr:from>
    <xdr:to>
      <xdr:col>16</xdr:col>
      <xdr:colOff>429120</xdr:colOff>
      <xdr:row>67</xdr:row>
      <xdr:rowOff>276480</xdr:rowOff>
    </xdr:to>
    <xdr:pic>
      <xdr:nvPicPr>
        <xdr:cNvPr id="10" name="ID_AE9C4EFF9EDF4DACBB6159ABD9E2DCD3" descr=""/>
        <xdr:cNvPicPr/>
      </xdr:nvPicPr>
      <xdr:blipFill>
        <a:blip r:embed="rId11"/>
        <a:stretch/>
      </xdr:blipFill>
      <xdr:spPr>
        <a:xfrm>
          <a:off x="14699520" y="23816160"/>
          <a:ext cx="133200" cy="2570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16</xdr:col>
      <xdr:colOff>637920</xdr:colOff>
      <xdr:row>109</xdr:row>
      <xdr:rowOff>38880</xdr:rowOff>
    </xdr:from>
    <xdr:to>
      <xdr:col>16</xdr:col>
      <xdr:colOff>898560</xdr:colOff>
      <xdr:row>109</xdr:row>
      <xdr:rowOff>629640</xdr:rowOff>
    </xdr:to>
    <xdr:pic>
      <xdr:nvPicPr>
        <xdr:cNvPr id="11" name="ID_41525AC1569B48FD85BEF1390D082A39" descr=""/>
        <xdr:cNvPicPr/>
      </xdr:nvPicPr>
      <xdr:blipFill>
        <a:blip r:embed="rId12"/>
        <a:stretch/>
      </xdr:blipFill>
      <xdr:spPr>
        <a:xfrm>
          <a:off x="15041520" y="38770560"/>
          <a:ext cx="260640" cy="5907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17</xdr:col>
      <xdr:colOff>49680</xdr:colOff>
      <xdr:row>109</xdr:row>
      <xdr:rowOff>20880</xdr:rowOff>
    </xdr:from>
    <xdr:to>
      <xdr:col>17</xdr:col>
      <xdr:colOff>256680</xdr:colOff>
      <xdr:row>110</xdr:row>
      <xdr:rowOff>15120</xdr:rowOff>
    </xdr:to>
    <xdr:pic>
      <xdr:nvPicPr>
        <xdr:cNvPr id="12" name="ID_127DA854708343CC9652B34DFAAFDBF0" descr=""/>
        <xdr:cNvPicPr/>
      </xdr:nvPicPr>
      <xdr:blipFill>
        <a:blip r:embed="rId13"/>
        <a:stretch/>
      </xdr:blipFill>
      <xdr:spPr>
        <a:xfrm>
          <a:off x="15351840" y="38752560"/>
          <a:ext cx="207000" cy="6548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18</xdr:col>
      <xdr:colOff>340920</xdr:colOff>
      <xdr:row>109</xdr:row>
      <xdr:rowOff>20880</xdr:rowOff>
    </xdr:from>
    <xdr:to>
      <xdr:col>18</xdr:col>
      <xdr:colOff>680040</xdr:colOff>
      <xdr:row>110</xdr:row>
      <xdr:rowOff>15120</xdr:rowOff>
    </xdr:to>
    <xdr:pic>
      <xdr:nvPicPr>
        <xdr:cNvPr id="13" name="ID_96D17C62202A4F4DA4B1C81CBB5CF42A" descr=""/>
        <xdr:cNvPicPr/>
      </xdr:nvPicPr>
      <xdr:blipFill>
        <a:blip r:embed="rId14"/>
        <a:stretch/>
      </xdr:blipFill>
      <xdr:spPr>
        <a:xfrm>
          <a:off x="16568280" y="38752560"/>
          <a:ext cx="339120" cy="6548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16</xdr:col>
      <xdr:colOff>51840</xdr:colOff>
      <xdr:row>12</xdr:row>
      <xdr:rowOff>9720</xdr:rowOff>
    </xdr:from>
    <xdr:to>
      <xdr:col>16</xdr:col>
      <xdr:colOff>184320</xdr:colOff>
      <xdr:row>12</xdr:row>
      <xdr:rowOff>266760</xdr:rowOff>
    </xdr:to>
    <xdr:pic>
      <xdr:nvPicPr>
        <xdr:cNvPr id="14" name="ID_29AEFAB5CC6D43DEA9DCFC5B102D7B5F" descr=""/>
        <xdr:cNvPicPr/>
      </xdr:nvPicPr>
      <xdr:blipFill>
        <a:blip r:embed="rId15"/>
        <a:stretch/>
      </xdr:blipFill>
      <xdr:spPr>
        <a:xfrm>
          <a:off x="14455440" y="4146840"/>
          <a:ext cx="132480" cy="2570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16</xdr:col>
      <xdr:colOff>295920</xdr:colOff>
      <xdr:row>12</xdr:row>
      <xdr:rowOff>19440</xdr:rowOff>
    </xdr:from>
    <xdr:to>
      <xdr:col>16</xdr:col>
      <xdr:colOff>429120</xdr:colOff>
      <xdr:row>12</xdr:row>
      <xdr:rowOff>276480</xdr:rowOff>
    </xdr:to>
    <xdr:pic>
      <xdr:nvPicPr>
        <xdr:cNvPr id="15" name="ID_666B81E0532749279695207A229371A2" descr=""/>
        <xdr:cNvPicPr/>
      </xdr:nvPicPr>
      <xdr:blipFill>
        <a:blip r:embed="rId16"/>
        <a:stretch/>
      </xdr:blipFill>
      <xdr:spPr>
        <a:xfrm>
          <a:off x="14699520" y="4156560"/>
          <a:ext cx="133200" cy="2570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16</xdr:col>
      <xdr:colOff>295920</xdr:colOff>
      <xdr:row>106</xdr:row>
      <xdr:rowOff>19440</xdr:rowOff>
    </xdr:from>
    <xdr:to>
      <xdr:col>16</xdr:col>
      <xdr:colOff>429120</xdr:colOff>
      <xdr:row>106</xdr:row>
      <xdr:rowOff>276480</xdr:rowOff>
    </xdr:to>
    <xdr:pic>
      <xdr:nvPicPr>
        <xdr:cNvPr id="16" name="ID_50E8FB33BE0A4A15890FBDD50647B017" descr=""/>
        <xdr:cNvPicPr/>
      </xdr:nvPicPr>
      <xdr:blipFill>
        <a:blip r:embed="rId17"/>
        <a:stretch/>
      </xdr:blipFill>
      <xdr:spPr>
        <a:xfrm>
          <a:off x="14699520" y="37684440"/>
          <a:ext cx="133200" cy="2570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17</xdr:col>
      <xdr:colOff>666720</xdr:colOff>
      <xdr:row>109</xdr:row>
      <xdr:rowOff>18360</xdr:rowOff>
    </xdr:from>
    <xdr:to>
      <xdr:col>17</xdr:col>
      <xdr:colOff>852120</xdr:colOff>
      <xdr:row>109</xdr:row>
      <xdr:rowOff>647640</xdr:rowOff>
    </xdr:to>
    <xdr:pic>
      <xdr:nvPicPr>
        <xdr:cNvPr id="17" name="ID_B684B6A44B8F4387BEBF0B2BE6694BB1" descr=""/>
        <xdr:cNvPicPr/>
      </xdr:nvPicPr>
      <xdr:blipFill>
        <a:blip r:embed="rId18"/>
        <a:stretch/>
      </xdr:blipFill>
      <xdr:spPr>
        <a:xfrm>
          <a:off x="15968880" y="38750040"/>
          <a:ext cx="185400" cy="6292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17</xdr:col>
      <xdr:colOff>320760</xdr:colOff>
      <xdr:row>109</xdr:row>
      <xdr:rowOff>28440</xdr:rowOff>
    </xdr:from>
    <xdr:to>
      <xdr:col>17</xdr:col>
      <xdr:colOff>604440</xdr:colOff>
      <xdr:row>109</xdr:row>
      <xdr:rowOff>658080</xdr:rowOff>
    </xdr:to>
    <xdr:pic>
      <xdr:nvPicPr>
        <xdr:cNvPr id="18" name="ID_34CAF98ED0614FEABCDE9AB3105601BC" descr=""/>
        <xdr:cNvPicPr/>
      </xdr:nvPicPr>
      <xdr:blipFill>
        <a:blip r:embed="rId19"/>
        <a:stretch/>
      </xdr:blipFill>
      <xdr:spPr>
        <a:xfrm>
          <a:off x="15622920" y="38760120"/>
          <a:ext cx="283680" cy="6296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16</xdr:col>
      <xdr:colOff>292320</xdr:colOff>
      <xdr:row>109</xdr:row>
      <xdr:rowOff>18360</xdr:rowOff>
    </xdr:from>
    <xdr:to>
      <xdr:col>16</xdr:col>
      <xdr:colOff>615960</xdr:colOff>
      <xdr:row>109</xdr:row>
      <xdr:rowOff>647640</xdr:rowOff>
    </xdr:to>
    <xdr:pic>
      <xdr:nvPicPr>
        <xdr:cNvPr id="19" name="ID_17F05AB5404F4C3BA21FA297A2F10A2B" descr=""/>
        <xdr:cNvPicPr/>
      </xdr:nvPicPr>
      <xdr:blipFill>
        <a:blip r:embed="rId20"/>
        <a:stretch/>
      </xdr:blipFill>
      <xdr:spPr>
        <a:xfrm>
          <a:off x="14695920" y="38750040"/>
          <a:ext cx="323640" cy="6292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16</xdr:col>
      <xdr:colOff>21960</xdr:colOff>
      <xdr:row>109</xdr:row>
      <xdr:rowOff>18360</xdr:rowOff>
    </xdr:from>
    <xdr:to>
      <xdr:col>16</xdr:col>
      <xdr:colOff>302040</xdr:colOff>
      <xdr:row>109</xdr:row>
      <xdr:rowOff>647640</xdr:rowOff>
    </xdr:to>
    <xdr:pic>
      <xdr:nvPicPr>
        <xdr:cNvPr id="20" name="ID_7119F9D61BD3413F93BAEBAC08E60EC2" descr=""/>
        <xdr:cNvPicPr/>
      </xdr:nvPicPr>
      <xdr:blipFill>
        <a:blip r:embed="rId21"/>
        <a:stretch/>
      </xdr:blipFill>
      <xdr:spPr>
        <a:xfrm>
          <a:off x="14425560" y="38750040"/>
          <a:ext cx="280080" cy="629280"/>
        </a:xfrm>
        <a:prstGeom prst="rect">
          <a:avLst/>
        </a:prstGeom>
        <a:ln w="0">
          <a:noFill/>
        </a:ln>
      </xdr:spPr>
    </xdr:pic>
    <xdr:clientData/>
  </xdr:twoCellAnchor>
</xdr:wsDr>
</file>

<file path=xl/worksheets/_rels/sheet1.xml.rels><?xml version="1.0" encoding="UTF-8"?>
<Relationships xmlns="http://schemas.openxmlformats.org/package/2006/relationships"><Relationship Id="rId1" Type="http://schemas.openxmlformats.org/officeDocument/2006/relationships/drawing" Target="../drawings/drawing1.xml"/>
</Relationships>
</file>

<file path=xl/worksheets/sheet1.xml><?xml version="1.0" encoding="utf-8"?>
<worksheet xmlns="http://schemas.openxmlformats.org/spreadsheetml/2006/main" xmlns:r="http://schemas.openxmlformats.org/officeDocument/2006/relationships">
  <sheetPr filterMode="false">
    <pageSetUpPr fitToPage="true"/>
  </sheetPr>
  <dimension ref="A1:AB146"/>
  <sheetViews>
    <sheetView showFormulas="false" showGridLines="true" showRowColHeaders="true" showZeros="true" rightToLeft="false" tabSelected="true" showOutlineSymbols="true" defaultGridColor="true" view="normal" topLeftCell="A1" colorId="64" zoomScale="100" zoomScaleNormal="100" zoomScalePageLayoutView="100" workbookViewId="0">
      <pane xSplit="0" ySplit="5" topLeftCell="A6" activePane="bottomLeft" state="frozen"/>
      <selection pane="topLeft" activeCell="A1" activeCellId="0" sqref="A1"/>
      <selection pane="bottomLeft" activeCell="M10" activeCellId="0" sqref="M10"/>
    </sheetView>
  </sheetViews>
  <sheetFormatPr defaultColWidth="8.9921875" defaultRowHeight="45" zeroHeight="false" outlineLevelRow="0" outlineLevelCol="0"/>
  <cols>
    <col collapsed="false" customWidth="false" hidden="false" outlineLevel="0" max="2" min="1" style="1" width="8.94"/>
    <col collapsed="false" customWidth="true" hidden="false" outlineLevel="0" max="3" min="3" style="1" width="26.62"/>
    <col collapsed="false" customWidth="true" hidden="false" outlineLevel="0" max="4" min="4" style="1" width="17.87"/>
    <col collapsed="false" customWidth="true" hidden="false" outlineLevel="0" max="5" min="5" style="1" width="10.12"/>
    <col collapsed="false" customWidth="true" hidden="false" outlineLevel="0" max="6" min="6" style="2" width="13.62"/>
    <col collapsed="false" customWidth="true" hidden="false" outlineLevel="0" max="7" min="7" style="1" width="12.86"/>
    <col collapsed="false" customWidth="false" hidden="false" outlineLevel="0" max="8" min="8" style="1" width="8.94"/>
    <col collapsed="false" customWidth="true" hidden="false" outlineLevel="0" max="9" min="9" style="1" width="10.37"/>
    <col collapsed="false" customWidth="false" hidden="false" outlineLevel="0" max="11" min="10" style="1" width="8.94"/>
    <col collapsed="false" customWidth="true" hidden="false" outlineLevel="0" max="12" min="12" style="1" width="11.12"/>
    <col collapsed="false" customWidth="true" hidden="false" outlineLevel="0" max="13" min="13" style="3" width="13.75"/>
    <col collapsed="false" customWidth="true" hidden="false" outlineLevel="0" max="14" min="14" style="3" width="11.49"/>
    <col collapsed="false" customWidth="true" hidden="false" outlineLevel="0" max="15" min="15" style="4" width="17.25"/>
    <col collapsed="false" customWidth="true" hidden="false" outlineLevel="0" max="16" min="16" style="5" width="16.49"/>
    <col collapsed="false" customWidth="true" hidden="false" outlineLevel="0" max="17" min="17" style="5" width="12.87"/>
    <col collapsed="false" customWidth="true" hidden="false" outlineLevel="0" max="18" min="18" style="5" width="13.25"/>
    <col collapsed="false" customWidth="true" hidden="false" outlineLevel="0" max="255" min="19" style="5" width="14.49"/>
  </cols>
  <sheetData>
    <row r="1" s="7" customFormat="true" ht="28.5" hidden="false" customHeight="true" outlineLevel="0" collapsed="false">
      <c r="A1" s="6" t="s">
        <v>0</v>
      </c>
      <c r="B1" s="6"/>
      <c r="C1" s="6"/>
      <c r="D1" s="6"/>
      <c r="E1" s="6"/>
      <c r="F1" s="6"/>
      <c r="G1" s="6"/>
      <c r="H1" s="6"/>
      <c r="I1" s="6"/>
      <c r="J1" s="6"/>
      <c r="K1" s="6"/>
      <c r="L1" s="6"/>
      <c r="M1" s="6"/>
      <c r="N1" s="6"/>
      <c r="O1" s="6"/>
    </row>
    <row r="2" s="7" customFormat="true" ht="28.5" hidden="false" customHeight="true" outlineLevel="0" collapsed="false">
      <c r="A2" s="8" t="s">
        <v>1</v>
      </c>
      <c r="B2" s="8"/>
      <c r="C2" s="8"/>
      <c r="D2" s="8"/>
      <c r="E2" s="8"/>
      <c r="F2" s="8"/>
      <c r="G2" s="9" t="s">
        <v>2</v>
      </c>
      <c r="H2" s="9"/>
      <c r="I2" s="9"/>
      <c r="J2" s="9"/>
      <c r="K2" s="9"/>
      <c r="L2" s="10" t="s">
        <v>3</v>
      </c>
      <c r="M2" s="10"/>
      <c r="N2" s="11" t="s">
        <v>4</v>
      </c>
      <c r="O2" s="11"/>
    </row>
    <row r="3" s="7" customFormat="true" ht="27.75" hidden="false" customHeight="true" outlineLevel="0" collapsed="false">
      <c r="A3" s="8" t="s">
        <v>5</v>
      </c>
      <c r="B3" s="8"/>
      <c r="C3" s="8"/>
      <c r="D3" s="8"/>
      <c r="E3" s="8"/>
      <c r="F3" s="8"/>
      <c r="G3" s="9" t="s">
        <v>6</v>
      </c>
      <c r="H3" s="9"/>
      <c r="I3" s="9"/>
      <c r="J3" s="9"/>
      <c r="K3" s="9"/>
      <c r="L3" s="9" t="s">
        <v>7</v>
      </c>
      <c r="M3" s="9"/>
      <c r="N3" s="11" t="s">
        <v>4</v>
      </c>
      <c r="O3" s="11"/>
    </row>
    <row r="4" s="7" customFormat="true" ht="22.5" hidden="false" customHeight="true" outlineLevel="0" collapsed="false">
      <c r="A4" s="12" t="s">
        <v>8</v>
      </c>
      <c r="B4" s="12"/>
      <c r="C4" s="13" t="s">
        <v>9</v>
      </c>
      <c r="D4" s="12" t="s">
        <v>10</v>
      </c>
      <c r="E4" s="12"/>
      <c r="F4" s="14" t="n">
        <f aca="false">SUM(F5:F596)</f>
        <v>18785</v>
      </c>
      <c r="G4" s="14"/>
      <c r="H4" s="14" t="n">
        <f aca="false">SUM(H5:H596)</f>
        <v>18655</v>
      </c>
      <c r="I4" s="14" t="n">
        <f aca="false">SUM(I5:I596)</f>
        <v>130</v>
      </c>
      <c r="J4" s="14" t="n">
        <f aca="false">SUM(J5:J596)</f>
        <v>0</v>
      </c>
      <c r="K4" s="14" t="n">
        <f aca="false">SUM(K5:K596)</f>
        <v>0</v>
      </c>
      <c r="L4" s="9" t="s">
        <v>11</v>
      </c>
      <c r="M4" s="9"/>
      <c r="N4" s="9" t="s">
        <v>12</v>
      </c>
      <c r="O4" s="9"/>
    </row>
    <row r="5" s="7" customFormat="true" ht="22.5" hidden="false" customHeight="true" outlineLevel="0" collapsed="false">
      <c r="A5" s="9" t="s">
        <v>13</v>
      </c>
      <c r="B5" s="9" t="s">
        <v>14</v>
      </c>
      <c r="C5" s="9" t="s">
        <v>15</v>
      </c>
      <c r="D5" s="15" t="s">
        <v>16</v>
      </c>
      <c r="E5" s="15" t="s">
        <v>17</v>
      </c>
      <c r="F5" s="9" t="s">
        <v>18</v>
      </c>
      <c r="G5" s="9" t="s">
        <v>19</v>
      </c>
      <c r="H5" s="9" t="s">
        <v>20</v>
      </c>
      <c r="I5" s="9" t="s">
        <v>21</v>
      </c>
      <c r="J5" s="9" t="s">
        <v>22</v>
      </c>
      <c r="K5" s="9" t="s">
        <v>23</v>
      </c>
      <c r="L5" s="9" t="s">
        <v>24</v>
      </c>
      <c r="M5" s="16" t="s">
        <v>25</v>
      </c>
      <c r="N5" s="16" t="s">
        <v>26</v>
      </c>
      <c r="O5" s="16" t="s">
        <v>27</v>
      </c>
    </row>
    <row r="6" s="7" customFormat="true" ht="28" hidden="false" customHeight="true" outlineLevel="0" collapsed="false">
      <c r="A6" s="17" t="n">
        <v>1</v>
      </c>
      <c r="B6" s="17"/>
      <c r="C6" s="18" t="s">
        <v>28</v>
      </c>
      <c r="D6" s="19" t="s">
        <v>29</v>
      </c>
      <c r="E6" s="19"/>
      <c r="F6" s="17" t="n">
        <v>70</v>
      </c>
      <c r="G6" s="17" t="s">
        <v>30</v>
      </c>
      <c r="H6" s="17" t="n">
        <v>69</v>
      </c>
      <c r="I6" s="17" t="n">
        <v>1</v>
      </c>
      <c r="J6" s="17"/>
      <c r="K6" s="17"/>
      <c r="L6" s="17" t="n">
        <v>0.07</v>
      </c>
      <c r="M6" s="20" t="s">
        <v>31</v>
      </c>
      <c r="N6" s="21"/>
      <c r="O6" s="22" t="s">
        <v>32</v>
      </c>
      <c r="P6" s="23" t="s">
        <v>33</v>
      </c>
    </row>
    <row r="7" s="7" customFormat="true" ht="28" hidden="false" customHeight="true" outlineLevel="0" collapsed="false">
      <c r="A7" s="17" t="n">
        <v>2</v>
      </c>
      <c r="B7" s="17"/>
      <c r="C7" s="18" t="s">
        <v>34</v>
      </c>
      <c r="D7" s="19" t="n">
        <v>3145891413908</v>
      </c>
      <c r="E7" s="19"/>
      <c r="F7" s="17" t="n">
        <v>153</v>
      </c>
      <c r="G7" s="17" t="n">
        <v>63</v>
      </c>
      <c r="H7" s="17" t="n">
        <v>129</v>
      </c>
      <c r="I7" s="17"/>
      <c r="J7" s="17"/>
      <c r="K7" s="17"/>
      <c r="L7" s="17" t="n">
        <v>0.24</v>
      </c>
      <c r="M7" s="20" t="n">
        <v>2501</v>
      </c>
      <c r="N7" s="21" t="inlineStr">
        <is>
          <t>2029-02-01</t>
        </is>
      </c>
      <c r="O7" s="22" t="s">
        <v>35</v>
      </c>
    </row>
    <row r="8" s="7" customFormat="true" ht="28" hidden="false" customHeight="true" outlineLevel="0" collapsed="false">
      <c r="A8" s="17"/>
      <c r="B8" s="17"/>
      <c r="C8" s="18"/>
      <c r="D8" s="19"/>
      <c r="E8" s="19"/>
      <c r="F8" s="17"/>
      <c r="G8" s="17"/>
      <c r="H8" s="17" t="n">
        <v>24</v>
      </c>
      <c r="I8" s="17"/>
      <c r="J8" s="17"/>
      <c r="K8" s="17"/>
      <c r="L8" s="17"/>
      <c r="M8" s="20" t="n">
        <v>2201</v>
      </c>
      <c r="N8" s="21" t="inlineStr">
        <is>
          <t>2028-10-01</t>
        </is>
      </c>
      <c r="O8" s="22" t="s">
        <v>35</v>
      </c>
    </row>
    <row r="9" s="7" customFormat="true" ht="28" hidden="false" customHeight="true" outlineLevel="0" collapsed="false">
      <c r="A9" s="17" t="n">
        <v>3</v>
      </c>
      <c r="B9" s="17"/>
      <c r="C9" s="19" t="s">
        <v>36</v>
      </c>
      <c r="D9" s="24" t="s">
        <v>37</v>
      </c>
      <c r="E9" s="19"/>
      <c r="F9" s="17" t="n">
        <v>126</v>
      </c>
      <c r="G9" s="17" t="s">
        <v>30</v>
      </c>
      <c r="H9" s="17" t="n">
        <v>84</v>
      </c>
      <c r="I9" s="17"/>
      <c r="J9" s="17"/>
      <c r="K9" s="17"/>
      <c r="L9" s="17" t="n">
        <v>0.16</v>
      </c>
      <c r="M9" s="20" t="n">
        <v>2503</v>
      </c>
      <c r="N9" s="21" t="inlineStr">
        <is>
          <t>2029-02-01</t>
        </is>
      </c>
      <c r="O9" s="22" t="s">
        <v>35</v>
      </c>
    </row>
    <row r="10" s="7" customFormat="true" ht="28" hidden="false" customHeight="true" outlineLevel="0" collapsed="false">
      <c r="A10" s="17"/>
      <c r="B10" s="17"/>
      <c r="C10" s="19"/>
      <c r="D10" s="24"/>
      <c r="E10" s="19"/>
      <c r="F10" s="17"/>
      <c r="G10" s="17"/>
      <c r="H10" s="17" t="n">
        <v>42</v>
      </c>
      <c r="I10" s="17"/>
      <c r="J10" s="17"/>
      <c r="K10" s="17"/>
      <c r="L10" s="17"/>
      <c r="M10" s="20" t="n">
        <v>2502</v>
      </c>
      <c r="N10" s="21" t="inlineStr">
        <is>
          <t>2029-02-01</t>
        </is>
      </c>
      <c r="O10" s="22" t="s">
        <v>35</v>
      </c>
    </row>
    <row r="11" s="7" customFormat="true" ht="28" hidden="false" customHeight="true" outlineLevel="0" collapsed="false">
      <c r="A11" s="17" t="n">
        <v>4</v>
      </c>
      <c r="B11" s="17"/>
      <c r="C11" s="19" t="s">
        <v>38</v>
      </c>
      <c r="D11" s="19" t="s">
        <v>39</v>
      </c>
      <c r="E11" s="19"/>
      <c r="F11" s="17" t="n">
        <v>500</v>
      </c>
      <c r="G11" s="17" t="n">
        <v>32</v>
      </c>
      <c r="H11" s="17" t="n">
        <v>500</v>
      </c>
      <c r="I11" s="17"/>
      <c r="J11" s="17"/>
      <c r="K11" s="17"/>
      <c r="L11" s="17" t="n">
        <v>0.16</v>
      </c>
      <c r="M11" s="20" t="s">
        <v>40</v>
      </c>
      <c r="N11" s="21" t="inlineStr">
        <is>
          <t>2028-04-30</t>
        </is>
      </c>
      <c r="O11" s="22" t="s">
        <v>35</v>
      </c>
    </row>
    <row r="12" s="7" customFormat="true" ht="28" hidden="false" customHeight="true" outlineLevel="0" collapsed="false">
      <c r="A12" s="17" t="n">
        <v>5</v>
      </c>
      <c r="B12" s="17"/>
      <c r="C12" s="19" t="s">
        <v>41</v>
      </c>
      <c r="D12" s="19" t="s">
        <v>42</v>
      </c>
      <c r="E12" s="19"/>
      <c r="F12" s="17" t="n">
        <v>1074</v>
      </c>
      <c r="G12" s="17" t="n">
        <v>28</v>
      </c>
      <c r="H12" s="17" t="n">
        <v>40</v>
      </c>
      <c r="I12" s="17"/>
      <c r="J12" s="17"/>
      <c r="K12" s="17"/>
      <c r="L12" s="17" t="n">
        <v>0.28</v>
      </c>
      <c r="M12" s="20" t="s">
        <v>43</v>
      </c>
      <c r="N12" s="21" t="inlineStr">
        <is>
          <t>2028-10-15</t>
        </is>
      </c>
      <c r="O12" s="22" t="s">
        <v>35</v>
      </c>
    </row>
    <row r="13" s="7" customFormat="true" ht="28" hidden="false" customHeight="true" outlineLevel="0" collapsed="false">
      <c r="A13" s="17"/>
      <c r="B13" s="17"/>
      <c r="C13" s="19"/>
      <c r="D13" s="19"/>
      <c r="E13" s="19"/>
      <c r="F13" s="17"/>
      <c r="G13" s="17"/>
      <c r="H13" s="17" t="n">
        <v>599</v>
      </c>
      <c r="I13" s="17" t="n">
        <v>7</v>
      </c>
      <c r="J13" s="17"/>
      <c r="K13" s="17"/>
      <c r="L13" s="17"/>
      <c r="M13" s="20" t="s">
        <v>44</v>
      </c>
      <c r="N13" s="21" t="inlineStr">
        <is>
          <t>2028-09-03</t>
        </is>
      </c>
      <c r="O13" s="22" t="s">
        <v>35</v>
      </c>
      <c r="P13" s="7" t="s">
        <v>45</v>
      </c>
    </row>
    <row r="14" s="7" customFormat="true" ht="28" hidden="false" customHeight="true" outlineLevel="0" collapsed="false">
      <c r="A14" s="17"/>
      <c r="B14" s="17"/>
      <c r="C14" s="19"/>
      <c r="D14" s="19"/>
      <c r="E14" s="19"/>
      <c r="F14" s="17"/>
      <c r="G14" s="17"/>
      <c r="H14" s="17" t="n">
        <v>428</v>
      </c>
      <c r="I14" s="17"/>
      <c r="J14" s="17"/>
      <c r="K14" s="17"/>
      <c r="L14" s="17"/>
      <c r="M14" s="20" t="s">
        <v>46</v>
      </c>
      <c r="N14" s="21" t="inlineStr">
        <is>
          <t>2028-09-03</t>
        </is>
      </c>
      <c r="O14" s="22" t="s">
        <v>35</v>
      </c>
    </row>
    <row r="15" s="7" customFormat="true" ht="28" hidden="false" customHeight="true" outlineLevel="0" collapsed="false">
      <c r="A15" s="17" t="n">
        <v>6</v>
      </c>
      <c r="B15" s="17"/>
      <c r="C15" s="19" t="s">
        <v>47</v>
      </c>
      <c r="D15" s="19" t="s">
        <v>48</v>
      </c>
      <c r="E15" s="19"/>
      <c r="F15" s="17" t="n">
        <v>453</v>
      </c>
      <c r="G15" s="17" t="n">
        <v>32</v>
      </c>
      <c r="H15" s="17" t="n">
        <v>453</v>
      </c>
      <c r="I15" s="17"/>
      <c r="J15" s="17"/>
      <c r="K15" s="17"/>
      <c r="L15" s="17" t="n">
        <v>0.16</v>
      </c>
      <c r="M15" s="20" t="s">
        <v>49</v>
      </c>
      <c r="N15" s="21" t="inlineStr">
        <is>
          <t>2028-02-05</t>
        </is>
      </c>
      <c r="O15" s="22" t="s">
        <v>35</v>
      </c>
    </row>
    <row r="16" s="7" customFormat="true" ht="28" hidden="false" customHeight="true" outlineLevel="0" collapsed="false">
      <c r="A16" s="17" t="n">
        <v>7</v>
      </c>
      <c r="B16" s="17"/>
      <c r="C16" s="19" t="s">
        <v>50</v>
      </c>
      <c r="D16" s="19" t="s">
        <v>51</v>
      </c>
      <c r="E16" s="19"/>
      <c r="F16" s="17" t="n">
        <v>123</v>
      </c>
      <c r="G16" s="17" t="n">
        <v>30</v>
      </c>
      <c r="H16" s="17" t="n">
        <v>123</v>
      </c>
      <c r="I16" s="17"/>
      <c r="J16" s="17"/>
      <c r="K16" s="17"/>
      <c r="L16" s="17" t="n">
        <v>0.28</v>
      </c>
      <c r="M16" s="20" t="s">
        <v>52</v>
      </c>
      <c r="N16" s="21" t="inlineStr">
        <is>
          <t>2028-09-03</t>
        </is>
      </c>
      <c r="O16" s="22" t="s">
        <v>35</v>
      </c>
    </row>
    <row r="17" s="7" customFormat="true" ht="28" hidden="false" customHeight="true" outlineLevel="0" collapsed="false">
      <c r="A17" s="17" t="n">
        <v>8</v>
      </c>
      <c r="B17" s="17"/>
      <c r="C17" s="19" t="s">
        <v>53</v>
      </c>
      <c r="D17" s="19" t="s">
        <v>54</v>
      </c>
      <c r="E17" s="19"/>
      <c r="F17" s="17" t="n">
        <v>20</v>
      </c>
      <c r="G17" s="17" t="s">
        <v>30</v>
      </c>
      <c r="H17" s="17" t="n">
        <v>20</v>
      </c>
      <c r="I17" s="17"/>
      <c r="J17" s="17"/>
      <c r="K17" s="17"/>
      <c r="L17" s="17" t="n">
        <v>0.21</v>
      </c>
      <c r="M17" s="7" t="s">
        <v>55</v>
      </c>
      <c r="N17" s="21" t="inlineStr">
        <is>
          <t>2028-10-15</t>
        </is>
      </c>
      <c r="O17" s="22" t="s">
        <v>35</v>
      </c>
    </row>
    <row r="18" s="7" customFormat="true" ht="28" hidden="false" customHeight="true" outlineLevel="0" collapsed="false">
      <c r="A18" s="17" t="n">
        <v>9</v>
      </c>
      <c r="B18" s="17"/>
      <c r="C18" s="19" t="s">
        <v>56</v>
      </c>
      <c r="D18" s="19" t="s">
        <v>57</v>
      </c>
      <c r="E18" s="19"/>
      <c r="F18" s="17" t="n">
        <v>20</v>
      </c>
      <c r="G18" s="17" t="s">
        <v>30</v>
      </c>
      <c r="H18" s="17" t="n">
        <v>20</v>
      </c>
      <c r="I18" s="17"/>
      <c r="J18" s="17"/>
      <c r="K18" s="17"/>
      <c r="L18" s="17" t="n">
        <v>0.1</v>
      </c>
      <c r="M18" s="20" t="s">
        <v>58</v>
      </c>
      <c r="N18" s="21" t="inlineStr">
        <is>
          <t>2028-02-12</t>
        </is>
      </c>
      <c r="O18" s="22" t="s">
        <v>35</v>
      </c>
    </row>
    <row r="19" s="7" customFormat="true" ht="28" hidden="false" customHeight="true" outlineLevel="0" collapsed="false">
      <c r="A19" s="17" t="n">
        <v>10</v>
      </c>
      <c r="B19" s="17"/>
      <c r="C19" s="19" t="s">
        <v>59</v>
      </c>
      <c r="D19" s="19" t="n">
        <v>773602643554</v>
      </c>
      <c r="E19" s="19"/>
      <c r="F19" s="17" t="n">
        <v>1008</v>
      </c>
      <c r="G19" s="17" t="n">
        <v>63</v>
      </c>
      <c r="H19" s="17" t="n">
        <v>1008</v>
      </c>
      <c r="I19" s="17"/>
      <c r="J19" s="17"/>
      <c r="K19" s="17"/>
      <c r="L19" s="17" t="n">
        <v>0.11</v>
      </c>
      <c r="M19" s="20" t="s">
        <v>60</v>
      </c>
      <c r="N19" s="21" t="inlineStr">
        <is>
          <t>2028-12-01</t>
        </is>
      </c>
      <c r="O19" s="22" t="s">
        <v>61</v>
      </c>
    </row>
    <row r="20" s="7" customFormat="true" ht="28" hidden="false" customHeight="true" outlineLevel="0" collapsed="false">
      <c r="A20" s="25" t="n">
        <v>11</v>
      </c>
      <c r="B20" s="26"/>
      <c r="C20" s="19" t="s">
        <v>62</v>
      </c>
      <c r="D20" s="19" t="s">
        <v>63</v>
      </c>
      <c r="E20" s="19"/>
      <c r="F20" s="17" t="n">
        <v>1500</v>
      </c>
      <c r="G20" s="17" t="n">
        <v>15</v>
      </c>
      <c r="H20" s="17" t="n">
        <f aca="false">424+327</f>
        <v>751</v>
      </c>
      <c r="I20" s="17" t="n">
        <v>3</v>
      </c>
      <c r="J20" s="17"/>
      <c r="K20" s="17"/>
      <c r="L20" s="17" t="n">
        <v>0.55</v>
      </c>
      <c r="M20" s="20" t="s">
        <v>64</v>
      </c>
      <c r="N20" s="21" t="inlineStr">
        <is>
          <t>2029-03-12</t>
        </is>
      </c>
      <c r="O20" s="22" t="s">
        <v>65</v>
      </c>
      <c r="P20" s="7" t="s">
        <v>66</v>
      </c>
    </row>
    <row r="21" s="7" customFormat="true" ht="28" hidden="false" customHeight="true" outlineLevel="0" collapsed="false">
      <c r="A21" s="25"/>
      <c r="B21" s="26"/>
      <c r="C21" s="19"/>
      <c r="D21" s="19"/>
      <c r="E21" s="19"/>
      <c r="F21" s="17"/>
      <c r="G21" s="17"/>
      <c r="H21" s="17" t="n">
        <f aca="false">194+400+140</f>
        <v>734</v>
      </c>
      <c r="I21" s="17" t="n">
        <v>12</v>
      </c>
      <c r="J21" s="17"/>
      <c r="K21" s="17"/>
      <c r="L21" s="17"/>
      <c r="M21" s="20" t="s">
        <v>67</v>
      </c>
      <c r="N21" s="21" t="inlineStr">
        <is>
          <t>2029-04-02</t>
        </is>
      </c>
      <c r="O21" s="22" t="s">
        <v>65</v>
      </c>
      <c r="P21" s="7" t="s">
        <v>68</v>
      </c>
    </row>
    <row r="22" s="7" customFormat="true" ht="28" hidden="false" customHeight="true" outlineLevel="0" collapsed="false">
      <c r="A22" s="17" t="n">
        <v>12</v>
      </c>
      <c r="B22" s="17"/>
      <c r="C22" s="19" t="s">
        <v>69</v>
      </c>
      <c r="D22" s="19" t="s">
        <v>70</v>
      </c>
      <c r="E22" s="19"/>
      <c r="F22" s="17" t="n">
        <v>500</v>
      </c>
      <c r="G22" s="17" t="n">
        <v>63</v>
      </c>
      <c r="H22" s="17" t="n">
        <v>500</v>
      </c>
      <c r="I22" s="17"/>
      <c r="J22" s="17"/>
      <c r="K22" s="17"/>
      <c r="L22" s="17" t="n">
        <v>0.13</v>
      </c>
      <c r="M22" s="20" t="s">
        <v>71</v>
      </c>
      <c r="N22" s="21" t="inlineStr">
        <is>
          <t>2028-10-01</t>
        </is>
      </c>
      <c r="O22" s="22" t="s">
        <v>72</v>
      </c>
    </row>
    <row r="23" s="7" customFormat="true" ht="28" hidden="false" customHeight="true" outlineLevel="0" collapsed="false">
      <c r="A23" s="17" t="n">
        <v>13</v>
      </c>
      <c r="B23" s="17"/>
      <c r="C23" s="19" t="s">
        <v>73</v>
      </c>
      <c r="D23" s="19" t="s">
        <v>74</v>
      </c>
      <c r="E23" s="19"/>
      <c r="F23" s="17" t="n">
        <v>280</v>
      </c>
      <c r="G23" s="17" t="n">
        <v>63</v>
      </c>
      <c r="H23" s="17" t="n">
        <v>280</v>
      </c>
      <c r="I23" s="17"/>
      <c r="J23" s="17"/>
      <c r="K23" s="17"/>
      <c r="L23" s="17" t="n">
        <v>0.14</v>
      </c>
      <c r="M23" s="20" t="s">
        <v>71</v>
      </c>
      <c r="N23" s="21" t="inlineStr">
        <is>
          <t>2028-10-01</t>
        </is>
      </c>
      <c r="O23" s="22" t="s">
        <v>72</v>
      </c>
    </row>
    <row r="24" s="7" customFormat="true" ht="28" hidden="false" customHeight="true" outlineLevel="0" collapsed="false">
      <c r="A24" s="17" t="n">
        <v>14</v>
      </c>
      <c r="B24" s="17"/>
      <c r="C24" s="19" t="s">
        <v>75</v>
      </c>
      <c r="D24" s="24" t="s">
        <v>76</v>
      </c>
      <c r="E24" s="19"/>
      <c r="F24" s="17" t="n">
        <v>60</v>
      </c>
      <c r="G24" s="17" t="s">
        <v>30</v>
      </c>
      <c r="H24" s="17" t="n">
        <v>60</v>
      </c>
      <c r="I24" s="17"/>
      <c r="J24" s="17"/>
      <c r="K24" s="17"/>
      <c r="L24" s="17" t="n">
        <v>0.03</v>
      </c>
      <c r="M24" s="20" t="s">
        <v>77</v>
      </c>
      <c r="N24" s="21"/>
      <c r="O24" s="22" t="s">
        <v>78</v>
      </c>
    </row>
    <row r="25" s="7" customFormat="true" ht="28" hidden="false" customHeight="true" outlineLevel="0" collapsed="false">
      <c r="A25" s="17" t="n">
        <v>15</v>
      </c>
      <c r="B25" s="17"/>
      <c r="C25" s="19" t="s">
        <v>79</v>
      </c>
      <c r="D25" s="24" t="s">
        <v>80</v>
      </c>
      <c r="E25" s="19"/>
      <c r="F25" s="17" t="n">
        <v>160</v>
      </c>
      <c r="G25" s="17" t="n">
        <v>80</v>
      </c>
      <c r="H25" s="17" t="n">
        <v>160</v>
      </c>
      <c r="I25" s="17"/>
      <c r="J25" s="17"/>
      <c r="K25" s="17"/>
      <c r="L25" s="17" t="n">
        <v>0.06</v>
      </c>
      <c r="M25" s="20" t="s">
        <v>81</v>
      </c>
      <c r="N25" s="21" t="inlineStr">
        <is>
          <t>2028-06-18</t>
        </is>
      </c>
      <c r="O25" s="22" t="s">
        <v>82</v>
      </c>
    </row>
    <row r="26" s="7" customFormat="true" ht="28" hidden="false" customHeight="true" outlineLevel="0" collapsed="false">
      <c r="A26" s="17" t="n">
        <v>16</v>
      </c>
      <c r="B26" s="17"/>
      <c r="C26" s="19" t="s">
        <v>83</v>
      </c>
      <c r="D26" s="19" t="s">
        <v>84</v>
      </c>
      <c r="E26" s="19"/>
      <c r="F26" s="17" t="n">
        <v>100</v>
      </c>
      <c r="G26" s="17" t="s">
        <v>30</v>
      </c>
      <c r="H26" s="17" t="n">
        <v>34</v>
      </c>
      <c r="I26" s="17"/>
      <c r="J26" s="17"/>
      <c r="K26" s="17"/>
      <c r="L26" s="17" t="n">
        <v>0.3</v>
      </c>
      <c r="M26" s="20" t="s">
        <v>85</v>
      </c>
      <c r="N26" s="21" t="inlineStr">
        <is>
          <t>2028-12-01</t>
        </is>
      </c>
      <c r="O26" s="22" t="s">
        <v>86</v>
      </c>
    </row>
    <row r="27" s="7" customFormat="true" ht="28" hidden="false" customHeight="true" outlineLevel="0" collapsed="false">
      <c r="A27" s="17"/>
      <c r="B27" s="17"/>
      <c r="C27" s="19"/>
      <c r="D27" s="19"/>
      <c r="E27" s="19"/>
      <c r="F27" s="17"/>
      <c r="G27" s="17"/>
      <c r="H27" s="17" t="n">
        <v>18</v>
      </c>
      <c r="I27" s="17"/>
      <c r="J27" s="17"/>
      <c r="K27" s="17"/>
      <c r="L27" s="17"/>
      <c r="M27" s="20" t="s">
        <v>87</v>
      </c>
      <c r="N27" s="21" t="inlineStr">
        <is>
          <t>2028-11-01</t>
        </is>
      </c>
      <c r="O27" s="22" t="s">
        <v>86</v>
      </c>
    </row>
    <row r="28" s="7" customFormat="true" ht="28" hidden="false" customHeight="true" outlineLevel="0" collapsed="false">
      <c r="A28" s="17"/>
      <c r="B28" s="17"/>
      <c r="C28" s="19"/>
      <c r="D28" s="19"/>
      <c r="E28" s="19"/>
      <c r="F28" s="17"/>
      <c r="G28" s="17"/>
      <c r="H28" s="17" t="n">
        <v>2</v>
      </c>
      <c r="I28" s="17"/>
      <c r="J28" s="17"/>
      <c r="K28" s="17"/>
      <c r="L28" s="17"/>
      <c r="M28" s="20" t="s">
        <v>88</v>
      </c>
      <c r="N28" s="21" t="inlineStr">
        <is>
          <t>2028-03-01</t>
        </is>
      </c>
      <c r="O28" s="22" t="s">
        <v>86</v>
      </c>
    </row>
    <row r="29" s="7" customFormat="true" ht="28" hidden="false" customHeight="true" outlineLevel="0" collapsed="false">
      <c r="A29" s="17"/>
      <c r="B29" s="17"/>
      <c r="C29" s="19"/>
      <c r="D29" s="19"/>
      <c r="E29" s="19"/>
      <c r="F29" s="17"/>
      <c r="G29" s="17"/>
      <c r="H29" s="17" t="n">
        <v>18</v>
      </c>
      <c r="I29" s="17"/>
      <c r="J29" s="17"/>
      <c r="K29" s="17"/>
      <c r="L29" s="17"/>
      <c r="M29" s="20" t="s">
        <v>89</v>
      </c>
      <c r="N29" s="21" t="inlineStr">
        <is>
          <t>2029-03-01</t>
        </is>
      </c>
      <c r="O29" s="22" t="s">
        <v>86</v>
      </c>
    </row>
    <row r="30" s="7" customFormat="true" ht="28" hidden="false" customHeight="true" outlineLevel="0" collapsed="false">
      <c r="A30" s="17"/>
      <c r="B30" s="17"/>
      <c r="C30" s="19"/>
      <c r="D30" s="19"/>
      <c r="E30" s="19"/>
      <c r="F30" s="17"/>
      <c r="G30" s="17"/>
      <c r="H30" s="17" t="n">
        <v>10</v>
      </c>
      <c r="I30" s="17"/>
      <c r="J30" s="17"/>
      <c r="K30" s="17"/>
      <c r="L30" s="17"/>
      <c r="M30" s="20" t="s">
        <v>90</v>
      </c>
      <c r="N30" s="21" t="inlineStr">
        <is>
          <t>2028-03-01</t>
        </is>
      </c>
      <c r="O30" s="22" t="s">
        <v>86</v>
      </c>
    </row>
    <row r="31" s="7" customFormat="true" ht="28" hidden="false" customHeight="true" outlineLevel="0" collapsed="false">
      <c r="A31" s="17"/>
      <c r="B31" s="17"/>
      <c r="C31" s="19"/>
      <c r="D31" s="19"/>
      <c r="E31" s="19"/>
      <c r="F31" s="17"/>
      <c r="G31" s="17"/>
      <c r="H31" s="17" t="n">
        <v>16</v>
      </c>
      <c r="I31" s="17"/>
      <c r="J31" s="17"/>
      <c r="K31" s="17"/>
      <c r="L31" s="17"/>
      <c r="M31" s="20" t="s">
        <v>91</v>
      </c>
      <c r="N31" s="21" t="inlineStr">
        <is>
          <t>2028-11-01</t>
        </is>
      </c>
      <c r="O31" s="22" t="s">
        <v>86</v>
      </c>
    </row>
    <row r="32" s="7" customFormat="true" ht="28" hidden="false" customHeight="true" outlineLevel="0" collapsed="false">
      <c r="A32" s="17"/>
      <c r="B32" s="17"/>
      <c r="C32" s="19"/>
      <c r="D32" s="19"/>
      <c r="E32" s="19"/>
      <c r="F32" s="17"/>
      <c r="G32" s="17"/>
      <c r="H32" s="17" t="n">
        <v>2</v>
      </c>
      <c r="I32" s="17"/>
      <c r="J32" s="17"/>
      <c r="K32" s="17"/>
      <c r="L32" s="17"/>
      <c r="M32" s="20" t="s">
        <v>92</v>
      </c>
      <c r="N32" s="21" t="inlineStr">
        <is>
          <t>2028-09-01</t>
        </is>
      </c>
      <c r="O32" s="22" t="s">
        <v>86</v>
      </c>
    </row>
    <row r="33" s="7" customFormat="true" ht="28" hidden="false" customHeight="true" outlineLevel="0" collapsed="false">
      <c r="A33" s="17" t="n">
        <v>17</v>
      </c>
      <c r="B33" s="17"/>
      <c r="C33" s="19" t="s">
        <v>93</v>
      </c>
      <c r="D33" s="19" t="s">
        <v>94</v>
      </c>
      <c r="E33" s="19"/>
      <c r="F33" s="17" t="n">
        <v>337</v>
      </c>
      <c r="G33" s="17" t="n">
        <v>35</v>
      </c>
      <c r="H33" s="17" t="n">
        <v>245</v>
      </c>
      <c r="I33" s="17" t="n">
        <v>1</v>
      </c>
      <c r="J33" s="17"/>
      <c r="K33" s="17"/>
      <c r="L33" s="17" t="n">
        <v>0.18</v>
      </c>
      <c r="M33" s="20" t="s">
        <v>95</v>
      </c>
      <c r="N33" s="21" t="inlineStr">
        <is>
          <t>2028-01-01</t>
        </is>
      </c>
      <c r="O33" s="22" t="s">
        <v>86</v>
      </c>
      <c r="P33" s="7" t="s">
        <v>96</v>
      </c>
    </row>
    <row r="34" s="7" customFormat="true" ht="28" hidden="false" customHeight="true" outlineLevel="0" collapsed="false">
      <c r="A34" s="17"/>
      <c r="B34" s="17"/>
      <c r="C34" s="19"/>
      <c r="D34" s="19"/>
      <c r="E34" s="19"/>
      <c r="F34" s="17"/>
      <c r="G34" s="17"/>
      <c r="H34" s="17" t="n">
        <v>89</v>
      </c>
      <c r="I34" s="17" t="n">
        <v>2</v>
      </c>
      <c r="J34" s="17"/>
      <c r="K34" s="17"/>
      <c r="L34" s="17"/>
      <c r="M34" s="20" t="s">
        <v>97</v>
      </c>
      <c r="N34" s="21" t="inlineStr">
        <is>
          <t>2028-02-01</t>
        </is>
      </c>
      <c r="O34" s="22" t="s">
        <v>86</v>
      </c>
      <c r="P34" s="7" t="s">
        <v>98</v>
      </c>
    </row>
    <row r="35" s="7" customFormat="true" ht="28" hidden="false" customHeight="true" outlineLevel="0" collapsed="false">
      <c r="A35" s="17" t="n">
        <v>18</v>
      </c>
      <c r="B35" s="17"/>
      <c r="C35" s="19" t="s">
        <v>99</v>
      </c>
      <c r="D35" s="19" t="s">
        <v>100</v>
      </c>
      <c r="E35" s="19"/>
      <c r="F35" s="17" t="n">
        <v>200</v>
      </c>
      <c r="G35" s="17" t="s">
        <v>30</v>
      </c>
      <c r="H35" s="17" t="n">
        <v>101</v>
      </c>
      <c r="I35" s="17"/>
      <c r="J35" s="17"/>
      <c r="K35" s="17"/>
      <c r="L35" s="17" t="n">
        <v>0.16</v>
      </c>
      <c r="M35" s="20" t="s">
        <v>101</v>
      </c>
      <c r="N35" s="21" t="inlineStr">
        <is>
          <t>2028-06-01</t>
        </is>
      </c>
      <c r="O35" s="22" t="s">
        <v>86</v>
      </c>
    </row>
    <row r="36" s="7" customFormat="true" ht="28" hidden="false" customHeight="true" outlineLevel="0" collapsed="false">
      <c r="A36" s="17"/>
      <c r="B36" s="17"/>
      <c r="C36" s="19"/>
      <c r="D36" s="19"/>
      <c r="E36" s="19"/>
      <c r="F36" s="17"/>
      <c r="G36" s="17"/>
      <c r="H36" s="17" t="n">
        <v>46</v>
      </c>
      <c r="I36" s="17"/>
      <c r="J36" s="17"/>
      <c r="K36" s="17"/>
      <c r="L36" s="17"/>
      <c r="M36" s="20" t="s">
        <v>102</v>
      </c>
      <c r="N36" s="21" t="inlineStr">
        <is>
          <t>2029-01-01</t>
        </is>
      </c>
      <c r="O36" s="22" t="s">
        <v>86</v>
      </c>
    </row>
    <row r="37" s="7" customFormat="true" ht="28" hidden="false" customHeight="true" outlineLevel="0" collapsed="false">
      <c r="A37" s="17"/>
      <c r="B37" s="17"/>
      <c r="C37" s="19"/>
      <c r="D37" s="19"/>
      <c r="E37" s="19"/>
      <c r="F37" s="17"/>
      <c r="G37" s="17"/>
      <c r="H37" s="17" t="n">
        <v>12</v>
      </c>
      <c r="I37" s="17"/>
      <c r="J37" s="17"/>
      <c r="K37" s="17"/>
      <c r="L37" s="17"/>
      <c r="M37" s="20" t="s">
        <v>103</v>
      </c>
      <c r="N37" s="21" t="inlineStr">
        <is>
          <t>2027-12-01</t>
        </is>
      </c>
      <c r="O37" s="22" t="s">
        <v>86</v>
      </c>
    </row>
    <row r="38" s="7" customFormat="true" ht="28" hidden="false" customHeight="true" outlineLevel="0" collapsed="false">
      <c r="A38" s="17"/>
      <c r="B38" s="17"/>
      <c r="C38" s="19"/>
      <c r="D38" s="19"/>
      <c r="E38" s="19"/>
      <c r="F38" s="17"/>
      <c r="G38" s="17"/>
      <c r="H38" s="17" t="n">
        <v>41</v>
      </c>
      <c r="I38" s="17"/>
      <c r="J38" s="17"/>
      <c r="K38" s="17"/>
      <c r="L38" s="17"/>
      <c r="M38" s="20" t="s">
        <v>104</v>
      </c>
      <c r="N38" s="21" t="inlineStr">
        <is>
          <t>2028-10-01</t>
        </is>
      </c>
      <c r="O38" s="22" t="s">
        <v>86</v>
      </c>
    </row>
    <row r="39" s="7" customFormat="true" ht="28" hidden="false" customHeight="true" outlineLevel="0" collapsed="false">
      <c r="A39" s="17" t="n">
        <v>19</v>
      </c>
      <c r="B39" s="17"/>
      <c r="C39" s="19" t="s">
        <v>99</v>
      </c>
      <c r="D39" s="19" t="s">
        <v>100</v>
      </c>
      <c r="E39" s="19"/>
      <c r="F39" s="17" t="n">
        <v>140</v>
      </c>
      <c r="G39" s="17" t="n">
        <v>70</v>
      </c>
      <c r="H39" s="17" t="n">
        <v>140</v>
      </c>
      <c r="I39" s="17"/>
      <c r="J39" s="17"/>
      <c r="K39" s="17"/>
      <c r="L39" s="17" t="n">
        <v>0.16</v>
      </c>
      <c r="M39" s="20" t="s">
        <v>104</v>
      </c>
      <c r="N39" s="21" t="inlineStr">
        <is>
          <t>2028-10-01</t>
        </is>
      </c>
      <c r="O39" s="22" t="s">
        <v>86</v>
      </c>
    </row>
    <row r="40" s="7" customFormat="true" ht="28" hidden="false" customHeight="true" outlineLevel="0" collapsed="false">
      <c r="A40" s="17" t="n">
        <v>20</v>
      </c>
      <c r="B40" s="17"/>
      <c r="C40" s="19" t="s">
        <v>105</v>
      </c>
      <c r="D40" s="19" t="s">
        <v>106</v>
      </c>
      <c r="E40" s="19"/>
      <c r="F40" s="17" t="n">
        <v>347</v>
      </c>
      <c r="G40" s="17" t="s">
        <v>30</v>
      </c>
      <c r="H40" s="17" t="n">
        <v>212</v>
      </c>
      <c r="I40" s="17"/>
      <c r="J40" s="17"/>
      <c r="K40" s="17"/>
      <c r="L40" s="17" t="n">
        <v>0.21</v>
      </c>
      <c r="M40" s="27" t="n">
        <v>2708</v>
      </c>
      <c r="N40" s="28" t="inlineStr">
        <is>
          <t>2029-04-01</t>
        </is>
      </c>
      <c r="O40" s="22" t="s">
        <v>86</v>
      </c>
    </row>
    <row r="41" s="7" customFormat="true" ht="28" hidden="false" customHeight="true" outlineLevel="0" collapsed="false">
      <c r="A41" s="17"/>
      <c r="B41" s="17"/>
      <c r="C41" s="19"/>
      <c r="D41" s="19"/>
      <c r="E41" s="19"/>
      <c r="F41" s="17"/>
      <c r="G41" s="17"/>
      <c r="H41" s="17" t="n">
        <v>3</v>
      </c>
      <c r="I41" s="17"/>
      <c r="J41" s="17"/>
      <c r="K41" s="17"/>
      <c r="L41" s="17"/>
      <c r="M41" s="27" t="n">
        <v>2710</v>
      </c>
      <c r="N41" s="28" t="inlineStr">
        <is>
          <t>2029-04-01</t>
        </is>
      </c>
      <c r="O41" s="22" t="s">
        <v>86</v>
      </c>
    </row>
    <row r="42" s="7" customFormat="true" ht="28" hidden="false" customHeight="true" outlineLevel="0" collapsed="false">
      <c r="A42" s="17"/>
      <c r="B42" s="17"/>
      <c r="C42" s="19"/>
      <c r="D42" s="19"/>
      <c r="E42" s="19"/>
      <c r="F42" s="17"/>
      <c r="G42" s="17"/>
      <c r="H42" s="17" t="n">
        <v>17</v>
      </c>
      <c r="I42" s="17"/>
      <c r="J42" s="17"/>
      <c r="K42" s="17"/>
      <c r="L42" s="17"/>
      <c r="M42" s="27" t="n">
        <v>2613</v>
      </c>
      <c r="N42" s="28" t="inlineStr">
        <is>
          <t>2029-03-01</t>
        </is>
      </c>
      <c r="O42" s="22" t="s">
        <v>86</v>
      </c>
    </row>
    <row r="43" s="7" customFormat="true" ht="28" hidden="false" customHeight="true" outlineLevel="0" collapsed="false">
      <c r="A43" s="17"/>
      <c r="B43" s="17"/>
      <c r="C43" s="19"/>
      <c r="D43" s="19"/>
      <c r="E43" s="19"/>
      <c r="F43" s="17"/>
      <c r="G43" s="17"/>
      <c r="H43" s="17" t="n">
        <v>15</v>
      </c>
      <c r="I43" s="17"/>
      <c r="J43" s="17"/>
      <c r="K43" s="17"/>
      <c r="L43" s="17"/>
      <c r="M43" s="27" t="n">
        <v>2705</v>
      </c>
      <c r="N43" s="28" t="inlineStr">
        <is>
          <t>2029-04-01</t>
        </is>
      </c>
      <c r="O43" s="22" t="s">
        <v>86</v>
      </c>
    </row>
    <row r="44" s="7" customFormat="true" ht="28" hidden="false" customHeight="true" outlineLevel="0" collapsed="false">
      <c r="A44" s="17"/>
      <c r="B44" s="17"/>
      <c r="C44" s="19"/>
      <c r="D44" s="19"/>
      <c r="E44" s="19"/>
      <c r="F44" s="17"/>
      <c r="G44" s="17"/>
      <c r="H44" s="17" t="n">
        <v>1</v>
      </c>
      <c r="I44" s="17"/>
      <c r="J44" s="17"/>
      <c r="K44" s="17"/>
      <c r="L44" s="17"/>
      <c r="M44" s="27" t="n">
        <v>2709</v>
      </c>
      <c r="N44" s="28" t="inlineStr">
        <is>
          <t>2029-04-01</t>
        </is>
      </c>
      <c r="O44" s="22" t="s">
        <v>86</v>
      </c>
    </row>
    <row r="45" s="7" customFormat="true" ht="28" hidden="false" customHeight="true" outlineLevel="0" collapsed="false">
      <c r="A45" s="17"/>
      <c r="B45" s="17"/>
      <c r="C45" s="19"/>
      <c r="D45" s="19"/>
      <c r="E45" s="19"/>
      <c r="F45" s="17"/>
      <c r="G45" s="17"/>
      <c r="H45" s="17" t="n">
        <v>35</v>
      </c>
      <c r="I45" s="17"/>
      <c r="J45" s="17"/>
      <c r="K45" s="17"/>
      <c r="L45" s="17"/>
      <c r="M45" s="27" t="n">
        <v>2206</v>
      </c>
      <c r="N45" s="28" t="inlineStr">
        <is>
          <t>2028-11-01</t>
        </is>
      </c>
      <c r="O45" s="22" t="s">
        <v>86</v>
      </c>
    </row>
    <row r="46" s="7" customFormat="true" ht="28" hidden="false" customHeight="true" outlineLevel="0" collapsed="false">
      <c r="A46" s="17"/>
      <c r="B46" s="17"/>
      <c r="C46" s="19"/>
      <c r="D46" s="19"/>
      <c r="E46" s="19"/>
      <c r="F46" s="17"/>
      <c r="G46" s="17"/>
      <c r="H46" s="17" t="n">
        <v>18</v>
      </c>
      <c r="I46" s="17"/>
      <c r="J46" s="17"/>
      <c r="K46" s="17"/>
      <c r="L46" s="17"/>
      <c r="M46" s="27" t="n">
        <v>2706</v>
      </c>
      <c r="N46" s="28" t="inlineStr">
        <is>
          <t>2029-04-01</t>
        </is>
      </c>
      <c r="O46" s="22" t="s">
        <v>86</v>
      </c>
    </row>
    <row r="47" s="7" customFormat="true" ht="28" hidden="false" customHeight="true" outlineLevel="0" collapsed="false">
      <c r="A47" s="17"/>
      <c r="B47" s="17"/>
      <c r="C47" s="19"/>
      <c r="D47" s="19"/>
      <c r="E47" s="19"/>
      <c r="F47" s="17"/>
      <c r="G47" s="17"/>
      <c r="H47" s="17" t="n">
        <v>42</v>
      </c>
      <c r="I47" s="17"/>
      <c r="J47" s="17"/>
      <c r="K47" s="17"/>
      <c r="L47" s="17"/>
      <c r="M47" s="27" t="n">
        <v>2707</v>
      </c>
      <c r="N47" s="28" t="inlineStr">
        <is>
          <t>2029-04-01</t>
        </is>
      </c>
      <c r="O47" s="22" t="s">
        <v>86</v>
      </c>
    </row>
    <row r="48" s="7" customFormat="true" ht="28" hidden="false" customHeight="true" outlineLevel="0" collapsed="false">
      <c r="A48" s="17"/>
      <c r="B48" s="17"/>
      <c r="C48" s="19"/>
      <c r="D48" s="19"/>
      <c r="E48" s="19"/>
      <c r="F48" s="17"/>
      <c r="G48" s="17"/>
      <c r="H48" s="17" t="n">
        <v>1</v>
      </c>
      <c r="I48" s="17"/>
      <c r="J48" s="17"/>
      <c r="K48" s="17"/>
      <c r="L48" s="17"/>
      <c r="M48" s="27" t="n">
        <v>1512</v>
      </c>
      <c r="N48" s="28" t="inlineStr">
        <is>
          <t>2028-04-01</t>
        </is>
      </c>
      <c r="O48" s="22" t="s">
        <v>86</v>
      </c>
    </row>
    <row r="49" s="7" customFormat="true" ht="28" hidden="false" customHeight="true" outlineLevel="0" collapsed="false">
      <c r="A49" s="17"/>
      <c r="B49" s="17"/>
      <c r="C49" s="19"/>
      <c r="D49" s="19"/>
      <c r="E49" s="19"/>
      <c r="F49" s="17"/>
      <c r="G49" s="17"/>
      <c r="H49" s="17" t="n">
        <v>1</v>
      </c>
      <c r="I49" s="17"/>
      <c r="J49" s="17"/>
      <c r="K49" s="17"/>
      <c r="L49" s="17"/>
      <c r="M49" s="27" t="n">
        <v>2612</v>
      </c>
      <c r="N49" s="28" t="inlineStr">
        <is>
          <t>2029-03-01</t>
        </is>
      </c>
      <c r="O49" s="22" t="s">
        <v>86</v>
      </c>
    </row>
    <row r="50" s="7" customFormat="true" ht="28" hidden="false" customHeight="true" outlineLevel="0" collapsed="false">
      <c r="A50" s="17"/>
      <c r="B50" s="17"/>
      <c r="C50" s="19"/>
      <c r="D50" s="19"/>
      <c r="E50" s="19"/>
      <c r="F50" s="17"/>
      <c r="G50" s="17"/>
      <c r="H50" s="17" t="n">
        <v>2</v>
      </c>
      <c r="I50" s="17"/>
      <c r="J50" s="17"/>
      <c r="K50" s="17"/>
      <c r="L50" s="17"/>
      <c r="M50" s="27" t="n">
        <v>2611</v>
      </c>
      <c r="N50" s="28" t="inlineStr">
        <is>
          <t>2029-03-01</t>
        </is>
      </c>
      <c r="O50" s="22" t="s">
        <v>86</v>
      </c>
    </row>
    <row r="51" s="7" customFormat="true" ht="28" hidden="false" customHeight="true" outlineLevel="0" collapsed="false">
      <c r="A51" s="17" t="n">
        <v>21</v>
      </c>
      <c r="B51" s="17"/>
      <c r="C51" s="19" t="s">
        <v>107</v>
      </c>
      <c r="D51" s="24" t="s">
        <v>108</v>
      </c>
      <c r="E51" s="19"/>
      <c r="F51" s="17" t="n">
        <v>100</v>
      </c>
      <c r="G51" s="17" t="n">
        <v>35</v>
      </c>
      <c r="H51" s="17" t="n">
        <v>99</v>
      </c>
      <c r="I51" s="17" t="n">
        <v>1</v>
      </c>
      <c r="J51" s="17"/>
      <c r="K51" s="17"/>
      <c r="L51" s="17" t="n">
        <v>0.25</v>
      </c>
      <c r="M51" s="20" t="s">
        <v>109</v>
      </c>
      <c r="N51" s="21"/>
      <c r="O51" s="22" t="s">
        <v>110</v>
      </c>
      <c r="P51" s="23" t="s">
        <v>33</v>
      </c>
    </row>
    <row r="52" s="7" customFormat="true" ht="28" hidden="false" customHeight="true" outlineLevel="0" collapsed="false">
      <c r="A52" s="17" t="n">
        <v>22</v>
      </c>
      <c r="B52" s="17"/>
      <c r="C52" s="19" t="s">
        <v>111</v>
      </c>
      <c r="D52" s="24" t="s">
        <v>112</v>
      </c>
      <c r="E52" s="19"/>
      <c r="F52" s="17" t="n">
        <v>100</v>
      </c>
      <c r="G52" s="17" t="n">
        <v>35</v>
      </c>
      <c r="H52" s="17" t="n">
        <v>99</v>
      </c>
      <c r="I52" s="17" t="n">
        <v>1</v>
      </c>
      <c r="J52" s="17"/>
      <c r="K52" s="17"/>
      <c r="L52" s="17" t="n">
        <v>0.25</v>
      </c>
      <c r="M52" s="20" t="s">
        <v>113</v>
      </c>
      <c r="N52" s="21"/>
      <c r="O52" s="22" t="s">
        <v>110</v>
      </c>
      <c r="P52" s="23" t="s">
        <v>33</v>
      </c>
    </row>
    <row r="53" s="7" customFormat="true" ht="28" hidden="false" customHeight="true" outlineLevel="0" collapsed="false">
      <c r="A53" s="17" t="n">
        <v>23</v>
      </c>
      <c r="B53" s="17"/>
      <c r="C53" s="19" t="s">
        <v>114</v>
      </c>
      <c r="D53" s="24" t="s">
        <v>115</v>
      </c>
      <c r="E53" s="19"/>
      <c r="F53" s="17" t="n">
        <v>380</v>
      </c>
      <c r="G53" s="17" t="n">
        <v>30</v>
      </c>
      <c r="H53" s="17" t="n">
        <v>380</v>
      </c>
      <c r="I53" s="17"/>
      <c r="J53" s="17"/>
      <c r="K53" s="17"/>
      <c r="L53" s="17" t="n">
        <v>0.23</v>
      </c>
      <c r="M53" s="20" t="s">
        <v>116</v>
      </c>
      <c r="N53" s="21"/>
      <c r="O53" s="22" t="s">
        <v>110</v>
      </c>
    </row>
    <row r="54" s="7" customFormat="true" ht="28" hidden="false" customHeight="true" outlineLevel="0" collapsed="false">
      <c r="A54" s="17" t="n">
        <v>24</v>
      </c>
      <c r="B54" s="17"/>
      <c r="C54" s="19" t="s">
        <v>117</v>
      </c>
      <c r="D54" s="19" t="s">
        <v>118</v>
      </c>
      <c r="E54" s="19"/>
      <c r="F54" s="17" t="n">
        <v>132</v>
      </c>
      <c r="G54" s="17" t="s">
        <v>30</v>
      </c>
      <c r="H54" s="17" t="n">
        <v>129</v>
      </c>
      <c r="I54" s="17" t="n">
        <v>3</v>
      </c>
      <c r="J54" s="17"/>
      <c r="K54" s="17"/>
      <c r="L54" s="17" t="n">
        <v>0.14</v>
      </c>
      <c r="M54" s="20" t="s">
        <v>119</v>
      </c>
      <c r="N54" s="21"/>
      <c r="O54" s="22" t="s">
        <v>110</v>
      </c>
      <c r="P54" s="7" t="s">
        <v>120</v>
      </c>
    </row>
    <row r="55" s="7" customFormat="true" ht="28" hidden="false" customHeight="true" outlineLevel="0" collapsed="false">
      <c r="A55" s="17" t="n">
        <v>25</v>
      </c>
      <c r="B55" s="17"/>
      <c r="C55" s="19" t="s">
        <v>121</v>
      </c>
      <c r="D55" s="19" t="s">
        <v>122</v>
      </c>
      <c r="E55" s="19"/>
      <c r="F55" s="17" t="n">
        <v>200</v>
      </c>
      <c r="G55" s="17" t="s">
        <v>30</v>
      </c>
      <c r="H55" s="17" t="n">
        <v>200</v>
      </c>
      <c r="I55" s="17"/>
      <c r="J55" s="17"/>
      <c r="K55" s="17"/>
      <c r="L55" s="17" t="n">
        <v>0.02</v>
      </c>
      <c r="M55" s="20" t="s">
        <v>123</v>
      </c>
      <c r="N55" s="21" t="inlineStr">
        <is>
          <t>2027-07-01</t>
        </is>
      </c>
      <c r="O55" s="22" t="s">
        <v>110</v>
      </c>
    </row>
    <row r="56" s="7" customFormat="true" ht="28" hidden="false" customHeight="true" outlineLevel="0" collapsed="false">
      <c r="A56" s="17" t="n">
        <v>26</v>
      </c>
      <c r="B56" s="17"/>
      <c r="C56" s="19" t="s">
        <v>124</v>
      </c>
      <c r="D56" s="19" t="s">
        <v>125</v>
      </c>
      <c r="E56" s="19"/>
      <c r="F56" s="17" t="n">
        <v>200</v>
      </c>
      <c r="G56" s="17" t="n">
        <v>42</v>
      </c>
      <c r="H56" s="17" t="n">
        <v>200</v>
      </c>
      <c r="I56" s="17"/>
      <c r="J56" s="17"/>
      <c r="K56" s="17"/>
      <c r="L56" s="17" t="n">
        <v>0.12</v>
      </c>
      <c r="M56" s="20" t="s">
        <v>126</v>
      </c>
      <c r="N56" s="21" t="inlineStr">
        <is>
          <t>2028-12-10</t>
        </is>
      </c>
      <c r="O56" s="22" t="s">
        <v>127</v>
      </c>
    </row>
    <row r="57" s="7" customFormat="true" ht="28" hidden="false" customHeight="true" outlineLevel="0" collapsed="false">
      <c r="A57" s="17" t="n">
        <v>27</v>
      </c>
      <c r="B57" s="17"/>
      <c r="C57" s="19" t="s">
        <v>128</v>
      </c>
      <c r="D57" s="24" t="s">
        <v>129</v>
      </c>
      <c r="E57" s="19"/>
      <c r="F57" s="17" t="n">
        <v>200</v>
      </c>
      <c r="G57" s="17" t="n">
        <v>16</v>
      </c>
      <c r="H57" s="17" t="n">
        <v>200</v>
      </c>
      <c r="I57" s="17"/>
      <c r="J57" s="17"/>
      <c r="K57" s="17"/>
      <c r="L57" s="17" t="n">
        <v>0.45</v>
      </c>
      <c r="M57" s="20" t="s">
        <v>130</v>
      </c>
      <c r="N57" s="21" t="inlineStr">
        <is>
          <t>2028-12-24</t>
        </is>
      </c>
      <c r="O57" s="22" t="s">
        <v>127</v>
      </c>
    </row>
    <row r="58" s="7" customFormat="true" ht="28" hidden="false" customHeight="true" outlineLevel="0" collapsed="false">
      <c r="A58" s="17" t="n">
        <v>28</v>
      </c>
      <c r="B58" s="17"/>
      <c r="C58" s="19" t="s">
        <v>131</v>
      </c>
      <c r="D58" s="19" t="s">
        <v>132</v>
      </c>
      <c r="E58" s="19"/>
      <c r="F58" s="17" t="n">
        <v>200</v>
      </c>
      <c r="G58" s="17" t="n">
        <v>25</v>
      </c>
      <c r="H58" s="17" t="n">
        <v>200</v>
      </c>
      <c r="I58" s="17"/>
      <c r="J58" s="17"/>
      <c r="K58" s="17"/>
      <c r="L58" s="17" t="n">
        <v>0.21</v>
      </c>
      <c r="M58" s="20" t="s">
        <v>133</v>
      </c>
      <c r="N58" s="21" t="inlineStr">
        <is>
          <t>2028-12-03</t>
        </is>
      </c>
      <c r="O58" s="22" t="s">
        <v>127</v>
      </c>
    </row>
    <row r="59" s="7" customFormat="true" ht="28" hidden="false" customHeight="true" outlineLevel="0" collapsed="false">
      <c r="A59" s="17" t="n">
        <v>29</v>
      </c>
      <c r="B59" s="17"/>
      <c r="C59" s="19" t="s">
        <v>134</v>
      </c>
      <c r="D59" s="19" t="s">
        <v>135</v>
      </c>
      <c r="E59" s="19"/>
      <c r="F59" s="17" t="n">
        <v>100</v>
      </c>
      <c r="G59" s="17" t="n">
        <v>40</v>
      </c>
      <c r="H59" s="17" t="n">
        <v>100</v>
      </c>
      <c r="I59" s="17"/>
      <c r="J59" s="17"/>
      <c r="K59" s="17"/>
      <c r="L59" s="17" t="n">
        <v>0.1</v>
      </c>
      <c r="M59" s="20" t="s">
        <v>136</v>
      </c>
      <c r="N59" s="21"/>
      <c r="O59" s="22" t="s">
        <v>127</v>
      </c>
    </row>
    <row r="60" s="7" customFormat="true" ht="28" hidden="false" customHeight="true" outlineLevel="0" collapsed="false">
      <c r="A60" s="17" t="n">
        <v>30</v>
      </c>
      <c r="B60" s="17"/>
      <c r="C60" s="19" t="s">
        <v>137</v>
      </c>
      <c r="D60" s="19" t="s">
        <v>138</v>
      </c>
      <c r="E60" s="19"/>
      <c r="F60" s="17" t="n">
        <v>222</v>
      </c>
      <c r="G60" s="17" t="n">
        <v>56</v>
      </c>
      <c r="H60" s="17" t="n">
        <v>222</v>
      </c>
      <c r="I60" s="17"/>
      <c r="J60" s="17"/>
      <c r="K60" s="17"/>
      <c r="L60" s="17" t="n">
        <v>0.09</v>
      </c>
      <c r="M60" s="20" t="s">
        <v>139</v>
      </c>
      <c r="N60" s="21" t="inlineStr">
        <is>
          <t>2028-11-26</t>
        </is>
      </c>
      <c r="O60" s="22" t="s">
        <v>127</v>
      </c>
    </row>
    <row r="61" s="7" customFormat="true" ht="28" hidden="false" customHeight="true" outlineLevel="0" collapsed="false">
      <c r="A61" s="17" t="n">
        <v>31</v>
      </c>
      <c r="B61" s="17"/>
      <c r="C61" s="19" t="s">
        <v>50</v>
      </c>
      <c r="D61" s="19" t="s">
        <v>51</v>
      </c>
      <c r="E61" s="19"/>
      <c r="F61" s="17" t="n">
        <v>264</v>
      </c>
      <c r="G61" s="17" t="n">
        <v>30</v>
      </c>
      <c r="H61" s="17" t="n">
        <v>254</v>
      </c>
      <c r="I61" s="17"/>
      <c r="J61" s="17"/>
      <c r="K61" s="17"/>
      <c r="L61" s="17" t="n">
        <v>0.29</v>
      </c>
      <c r="M61" s="20" t="s">
        <v>140</v>
      </c>
      <c r="N61" s="21" t="inlineStr">
        <is>
          <t>2029-01-22</t>
        </is>
      </c>
      <c r="O61" s="22" t="s">
        <v>127</v>
      </c>
    </row>
    <row r="62" s="7" customFormat="true" ht="28" hidden="false" customHeight="true" outlineLevel="0" collapsed="false">
      <c r="A62" s="17"/>
      <c r="B62" s="17"/>
      <c r="C62" s="19"/>
      <c r="D62" s="19"/>
      <c r="E62" s="19"/>
      <c r="F62" s="17"/>
      <c r="G62" s="17"/>
      <c r="H62" s="17" t="n">
        <v>10</v>
      </c>
      <c r="I62" s="17"/>
      <c r="J62" s="17"/>
      <c r="K62" s="17"/>
      <c r="L62" s="17"/>
      <c r="M62" s="20" t="s">
        <v>141</v>
      </c>
      <c r="N62" s="21" t="inlineStr">
        <is>
          <t>2028-09-24</t>
        </is>
      </c>
      <c r="O62" s="22" t="s">
        <v>127</v>
      </c>
    </row>
    <row r="63" s="7" customFormat="true" ht="28" hidden="false" customHeight="true" outlineLevel="0" collapsed="false">
      <c r="A63" s="17" t="n">
        <v>32</v>
      </c>
      <c r="B63" s="17"/>
      <c r="C63" s="19" t="s">
        <v>142</v>
      </c>
      <c r="D63" s="19" t="s">
        <v>143</v>
      </c>
      <c r="E63" s="19"/>
      <c r="F63" s="17" t="n">
        <v>35</v>
      </c>
      <c r="G63" s="17" t="s">
        <v>30</v>
      </c>
      <c r="H63" s="17" t="n">
        <v>35</v>
      </c>
      <c r="I63" s="17"/>
      <c r="J63" s="17"/>
      <c r="K63" s="17"/>
      <c r="L63" s="17" t="n">
        <v>0.03</v>
      </c>
      <c r="M63" s="20" t="s">
        <v>144</v>
      </c>
      <c r="N63" s="21" t="inlineStr">
        <is>
          <t>2028-05-28</t>
        </is>
      </c>
      <c r="O63" s="22" t="s">
        <v>127</v>
      </c>
    </row>
    <row r="64" s="7" customFormat="true" ht="28" hidden="false" customHeight="true" outlineLevel="0" collapsed="false">
      <c r="A64" s="17" t="n">
        <v>33</v>
      </c>
      <c r="B64" s="17"/>
      <c r="C64" s="19" t="s">
        <v>145</v>
      </c>
      <c r="D64" s="24" t="s">
        <v>146</v>
      </c>
      <c r="E64" s="19"/>
      <c r="F64" s="17" t="n">
        <v>88</v>
      </c>
      <c r="G64" s="17" t="s">
        <v>30</v>
      </c>
      <c r="H64" s="17" t="n">
        <v>88</v>
      </c>
      <c r="I64" s="17"/>
      <c r="J64" s="17"/>
      <c r="K64" s="17"/>
      <c r="L64" s="17" t="n">
        <v>0.03</v>
      </c>
      <c r="M64" s="20" t="s">
        <v>147</v>
      </c>
      <c r="N64" s="21" t="inlineStr">
        <is>
          <t>2027-05-20</t>
        </is>
      </c>
      <c r="O64" s="22" t="s">
        <v>127</v>
      </c>
    </row>
    <row r="65" s="7" customFormat="true" ht="28" hidden="false" customHeight="true" outlineLevel="0" collapsed="false">
      <c r="A65" s="17" t="n">
        <v>34</v>
      </c>
      <c r="B65" s="17"/>
      <c r="C65" s="19" t="s">
        <v>148</v>
      </c>
      <c r="D65" s="24" t="s">
        <v>149</v>
      </c>
      <c r="E65" s="19"/>
      <c r="F65" s="17" t="n">
        <v>35</v>
      </c>
      <c r="G65" s="17" t="s">
        <v>30</v>
      </c>
      <c r="H65" s="17" t="n">
        <v>35</v>
      </c>
      <c r="I65" s="17"/>
      <c r="J65" s="17"/>
      <c r="K65" s="17"/>
      <c r="L65" s="17" t="n">
        <v>0.03</v>
      </c>
      <c r="M65" s="20" t="s">
        <v>150</v>
      </c>
      <c r="N65" s="21" t="inlineStr">
        <is>
          <t>2028-02-05</t>
        </is>
      </c>
      <c r="O65" s="22" t="s">
        <v>127</v>
      </c>
    </row>
    <row r="66" s="7" customFormat="true" ht="36" hidden="false" customHeight="true" outlineLevel="0" collapsed="false">
      <c r="A66" s="17" t="n">
        <v>35</v>
      </c>
      <c r="B66" s="17"/>
      <c r="C66" s="19" t="s">
        <v>151</v>
      </c>
      <c r="D66" s="19" t="s">
        <v>152</v>
      </c>
      <c r="E66" s="19"/>
      <c r="F66" s="17" t="n">
        <v>150</v>
      </c>
      <c r="G66" s="17" t="n">
        <v>45</v>
      </c>
      <c r="H66" s="17" t="n">
        <v>150</v>
      </c>
      <c r="I66" s="17"/>
      <c r="J66" s="17"/>
      <c r="K66" s="17"/>
      <c r="L66" s="17" t="n">
        <v>0.21</v>
      </c>
      <c r="M66" s="20" t="s">
        <v>153</v>
      </c>
      <c r="N66" s="21" t="inlineStr">
        <is>
          <t>2028-12-10</t>
        </is>
      </c>
      <c r="O66" s="22" t="s">
        <v>127</v>
      </c>
    </row>
    <row r="67" s="7" customFormat="true" ht="28" hidden="false" customHeight="true" outlineLevel="0" collapsed="false">
      <c r="A67" s="17" t="n">
        <v>36</v>
      </c>
      <c r="B67" s="17"/>
      <c r="C67" s="19" t="s">
        <v>154</v>
      </c>
      <c r="D67" s="29" t="s">
        <v>155</v>
      </c>
      <c r="E67" s="19"/>
      <c r="F67" s="17" t="n">
        <v>75</v>
      </c>
      <c r="G67" s="17" t="s">
        <v>30</v>
      </c>
      <c r="H67" s="17" t="n">
        <v>5</v>
      </c>
      <c r="I67" s="17"/>
      <c r="J67" s="17"/>
      <c r="K67" s="17"/>
      <c r="L67" s="17" t="n">
        <v>0.22</v>
      </c>
      <c r="M67" s="20" t="s">
        <v>156</v>
      </c>
      <c r="N67" s="21" t="inlineStr">
        <is>
          <t>2028-12-03</t>
        </is>
      </c>
      <c r="O67" s="22" t="s">
        <v>127</v>
      </c>
    </row>
    <row r="68" s="7" customFormat="true" ht="28" hidden="false" customHeight="true" outlineLevel="0" collapsed="false">
      <c r="A68" s="17"/>
      <c r="B68" s="17"/>
      <c r="C68" s="19"/>
      <c r="D68" s="29"/>
      <c r="E68" s="19"/>
      <c r="F68" s="17"/>
      <c r="G68" s="17"/>
      <c r="H68" s="17" t="n">
        <v>68</v>
      </c>
      <c r="I68" s="17" t="n">
        <v>2</v>
      </c>
      <c r="J68" s="17"/>
      <c r="K68" s="17"/>
      <c r="L68" s="17"/>
      <c r="M68" s="20" t="s">
        <v>157</v>
      </c>
      <c r="N68" s="21" t="inlineStr">
        <is>
          <t>2028-12-03</t>
        </is>
      </c>
      <c r="O68" s="22" t="s">
        <v>127</v>
      </c>
      <c r="P68" s="7" t="s">
        <v>158</v>
      </c>
    </row>
    <row r="69" s="7" customFormat="true" ht="28" hidden="false" customHeight="true" outlineLevel="0" collapsed="false">
      <c r="A69" s="17" t="n">
        <v>37</v>
      </c>
      <c r="B69" s="17"/>
      <c r="C69" s="19" t="s">
        <v>159</v>
      </c>
      <c r="D69" s="29" t="s">
        <v>160</v>
      </c>
      <c r="E69" s="19"/>
      <c r="F69" s="17" t="n">
        <v>558</v>
      </c>
      <c r="G69" s="17" t="n">
        <v>48</v>
      </c>
      <c r="H69" s="17" t="n">
        <v>20</v>
      </c>
      <c r="I69" s="17"/>
      <c r="J69" s="17"/>
      <c r="K69" s="17"/>
      <c r="L69" s="17" t="n">
        <v>0.17</v>
      </c>
      <c r="M69" s="20" t="s">
        <v>161</v>
      </c>
      <c r="N69" s="21" t="inlineStr">
        <is>
          <t>2028-12-03</t>
        </is>
      </c>
      <c r="O69" s="22" t="s">
        <v>127</v>
      </c>
    </row>
    <row r="70" s="7" customFormat="true" ht="28" hidden="false" customHeight="true" outlineLevel="0" collapsed="false">
      <c r="A70" s="17"/>
      <c r="B70" s="17"/>
      <c r="C70" s="19"/>
      <c r="D70" s="29"/>
      <c r="E70" s="19"/>
      <c r="F70" s="17"/>
      <c r="G70" s="17"/>
      <c r="H70" s="17" t="n">
        <v>530</v>
      </c>
      <c r="I70" s="17"/>
      <c r="J70" s="17"/>
      <c r="K70" s="17"/>
      <c r="L70" s="17"/>
      <c r="M70" s="20" t="s">
        <v>162</v>
      </c>
      <c r="N70" s="21" t="inlineStr">
        <is>
          <t>2028-11-12</t>
        </is>
      </c>
      <c r="O70" s="22" t="s">
        <v>127</v>
      </c>
    </row>
    <row r="71" s="7" customFormat="true" ht="28" hidden="false" customHeight="true" outlineLevel="0" collapsed="false">
      <c r="A71" s="17"/>
      <c r="B71" s="17"/>
      <c r="C71" s="19"/>
      <c r="D71" s="29"/>
      <c r="E71" s="19"/>
      <c r="F71" s="17"/>
      <c r="G71" s="17"/>
      <c r="H71" s="17" t="n">
        <v>8</v>
      </c>
      <c r="I71" s="17"/>
      <c r="J71" s="17"/>
      <c r="K71" s="17"/>
      <c r="L71" s="17"/>
      <c r="M71" s="20" t="s">
        <v>163</v>
      </c>
      <c r="N71" s="21" t="inlineStr">
        <is>
          <t>2028-11-12</t>
        </is>
      </c>
      <c r="O71" s="22" t="s">
        <v>127</v>
      </c>
    </row>
    <row r="72" s="7" customFormat="true" ht="28" hidden="false" customHeight="true" outlineLevel="0" collapsed="false">
      <c r="A72" s="17" t="n">
        <v>38</v>
      </c>
      <c r="B72" s="17"/>
      <c r="C72" s="19" t="s">
        <v>164</v>
      </c>
      <c r="D72" s="19" t="s">
        <v>165</v>
      </c>
      <c r="E72" s="19"/>
      <c r="F72" s="17" t="n">
        <v>230</v>
      </c>
      <c r="G72" s="17" t="n">
        <v>24</v>
      </c>
      <c r="H72" s="17" t="n">
        <v>230</v>
      </c>
      <c r="I72" s="17"/>
      <c r="J72" s="17"/>
      <c r="K72" s="17"/>
      <c r="L72" s="17" t="n">
        <v>0.32</v>
      </c>
      <c r="M72" s="20" t="s">
        <v>166</v>
      </c>
      <c r="N72" s="21" t="inlineStr">
        <is>
          <t>2029-01-08</t>
        </is>
      </c>
      <c r="O72" s="22" t="s">
        <v>127</v>
      </c>
    </row>
    <row r="73" s="7" customFormat="true" ht="28" hidden="false" customHeight="true" outlineLevel="0" collapsed="false">
      <c r="A73" s="17" t="n">
        <v>39</v>
      </c>
      <c r="B73" s="17"/>
      <c r="C73" s="19" t="s">
        <v>167</v>
      </c>
      <c r="D73" s="24" t="s">
        <v>168</v>
      </c>
      <c r="E73" s="19"/>
      <c r="F73" s="17" t="n">
        <v>68</v>
      </c>
      <c r="G73" s="17" t="s">
        <v>30</v>
      </c>
      <c r="H73" s="17" t="n">
        <v>68</v>
      </c>
      <c r="I73" s="17"/>
      <c r="J73" s="17"/>
      <c r="K73" s="17"/>
      <c r="L73" s="17" t="n">
        <v>0.02</v>
      </c>
      <c r="M73" s="20" t="s">
        <v>169</v>
      </c>
      <c r="N73" s="21" t="inlineStr">
        <is>
          <t>2028-08-27</t>
        </is>
      </c>
      <c r="O73" s="22" t="s">
        <v>127</v>
      </c>
    </row>
    <row r="74" s="7" customFormat="true" ht="28" hidden="false" customHeight="true" outlineLevel="0" collapsed="false">
      <c r="A74" s="17" t="n">
        <v>40</v>
      </c>
      <c r="B74" s="17"/>
      <c r="C74" s="19" t="s">
        <v>170</v>
      </c>
      <c r="D74" s="24" t="s">
        <v>171</v>
      </c>
      <c r="E74" s="19"/>
      <c r="F74" s="17" t="n">
        <v>25</v>
      </c>
      <c r="G74" s="17" t="n">
        <v>18</v>
      </c>
      <c r="H74" s="17" t="n">
        <v>25</v>
      </c>
      <c r="I74" s="17"/>
      <c r="J74" s="17"/>
      <c r="K74" s="17"/>
      <c r="L74" s="17" t="n">
        <v>0.44</v>
      </c>
      <c r="M74" s="20" t="s">
        <v>172</v>
      </c>
      <c r="N74" s="21" t="inlineStr">
        <is>
          <t>2027-07-22</t>
        </is>
      </c>
      <c r="O74" s="22" t="s">
        <v>127</v>
      </c>
    </row>
    <row r="75" s="7" customFormat="true" ht="28" hidden="false" customHeight="true" outlineLevel="0" collapsed="false">
      <c r="A75" s="17" t="n">
        <v>41</v>
      </c>
      <c r="B75" s="17"/>
      <c r="C75" s="19" t="s">
        <v>173</v>
      </c>
      <c r="D75" s="24" t="s">
        <v>174</v>
      </c>
      <c r="E75" s="19"/>
      <c r="F75" s="17" t="n">
        <v>100</v>
      </c>
      <c r="G75" s="17" t="n">
        <v>32</v>
      </c>
      <c r="H75" s="17" t="n">
        <v>100</v>
      </c>
      <c r="I75" s="17"/>
      <c r="J75" s="17"/>
      <c r="K75" s="17"/>
      <c r="L75" s="17" t="n">
        <v>0.16</v>
      </c>
      <c r="M75" s="20" t="s">
        <v>175</v>
      </c>
      <c r="N75" s="21" t="inlineStr">
        <is>
          <t>2028-10-01</t>
        </is>
      </c>
      <c r="O75" s="22" t="s">
        <v>127</v>
      </c>
    </row>
    <row r="76" s="7" customFormat="true" ht="28" hidden="false" customHeight="true" outlineLevel="0" collapsed="false">
      <c r="A76" s="17" t="n">
        <v>42</v>
      </c>
      <c r="B76" s="17"/>
      <c r="C76" s="19" t="s">
        <v>176</v>
      </c>
      <c r="D76" s="24" t="s">
        <v>177</v>
      </c>
      <c r="E76" s="19"/>
      <c r="F76" s="17" t="n">
        <v>36</v>
      </c>
      <c r="G76" s="17" t="s">
        <v>30</v>
      </c>
      <c r="H76" s="17" t="n">
        <v>36</v>
      </c>
      <c r="I76" s="17"/>
      <c r="J76" s="17"/>
      <c r="K76" s="17"/>
      <c r="L76" s="17" t="s">
        <v>30</v>
      </c>
      <c r="M76" s="20" t="s">
        <v>178</v>
      </c>
      <c r="N76" s="21" t="inlineStr">
        <is>
          <t>2028-12-10</t>
        </is>
      </c>
      <c r="O76" s="22" t="s">
        <v>127</v>
      </c>
    </row>
    <row r="77" s="7" customFormat="true" ht="28" hidden="false" customHeight="true" outlineLevel="0" collapsed="false">
      <c r="A77" s="17" t="n">
        <v>43</v>
      </c>
      <c r="B77" s="17"/>
      <c r="C77" s="19" t="s">
        <v>179</v>
      </c>
      <c r="D77" s="19" t="s">
        <v>180</v>
      </c>
      <c r="E77" s="19"/>
      <c r="F77" s="17" t="n">
        <v>1298</v>
      </c>
      <c r="G77" s="17" t="n">
        <v>28</v>
      </c>
      <c r="H77" s="17" t="n">
        <v>888</v>
      </c>
      <c r="I77" s="17"/>
      <c r="J77" s="17"/>
      <c r="K77" s="17"/>
      <c r="L77" s="17" t="n">
        <v>0.24</v>
      </c>
      <c r="M77" s="20" t="s">
        <v>181</v>
      </c>
      <c r="N77" s="21" t="inlineStr">
        <is>
          <t>2028-12-10</t>
        </is>
      </c>
      <c r="O77" s="22" t="s">
        <v>127</v>
      </c>
    </row>
    <row r="78" s="7" customFormat="true" ht="28" hidden="false" customHeight="true" outlineLevel="0" collapsed="false">
      <c r="A78" s="17"/>
      <c r="B78" s="17"/>
      <c r="C78" s="19"/>
      <c r="D78" s="19"/>
      <c r="E78" s="19"/>
      <c r="F78" s="17"/>
      <c r="G78" s="17"/>
      <c r="H78" s="17" t="n">
        <v>270</v>
      </c>
      <c r="I78" s="17"/>
      <c r="J78" s="17"/>
      <c r="K78" s="17"/>
      <c r="L78" s="17"/>
      <c r="M78" s="20" t="s">
        <v>182</v>
      </c>
      <c r="N78" s="21" t="inlineStr">
        <is>
          <t>2028-12-03</t>
        </is>
      </c>
      <c r="O78" s="22" t="s">
        <v>127</v>
      </c>
    </row>
    <row r="79" s="7" customFormat="true" ht="28" hidden="false" customHeight="true" outlineLevel="0" collapsed="false">
      <c r="A79" s="17"/>
      <c r="B79" s="17"/>
      <c r="C79" s="19"/>
      <c r="D79" s="19"/>
      <c r="E79" s="19"/>
      <c r="F79" s="17"/>
      <c r="G79" s="17"/>
      <c r="H79" s="17" t="n">
        <v>140</v>
      </c>
      <c r="I79" s="17"/>
      <c r="J79" s="17"/>
      <c r="K79" s="17"/>
      <c r="L79" s="17"/>
      <c r="M79" s="20" t="s">
        <v>183</v>
      </c>
      <c r="N79" s="21" t="inlineStr">
        <is>
          <t>2028-11-26</t>
        </is>
      </c>
      <c r="O79" s="22" t="s">
        <v>127</v>
      </c>
    </row>
    <row r="80" s="7" customFormat="true" ht="28" hidden="false" customHeight="true" outlineLevel="0" collapsed="false">
      <c r="A80" s="17" t="n">
        <v>44</v>
      </c>
      <c r="B80" s="17"/>
      <c r="C80" s="19" t="s">
        <v>184</v>
      </c>
      <c r="D80" s="19" t="s">
        <v>185</v>
      </c>
      <c r="E80" s="19"/>
      <c r="F80" s="17" t="n">
        <v>50</v>
      </c>
      <c r="G80" s="17" t="n">
        <v>10</v>
      </c>
      <c r="H80" s="7" t="n">
        <v>50</v>
      </c>
      <c r="I80" s="17"/>
      <c r="J80" s="17"/>
      <c r="K80" s="17"/>
      <c r="L80" s="17" t="n">
        <v>0.76</v>
      </c>
      <c r="M80" s="20" t="s">
        <v>186</v>
      </c>
      <c r="N80" s="21"/>
      <c r="O80" s="22" t="s">
        <v>127</v>
      </c>
    </row>
    <row r="81" s="7" customFormat="true" ht="28" hidden="false" customHeight="true" outlineLevel="0" collapsed="false">
      <c r="A81" s="17" t="n">
        <v>45</v>
      </c>
      <c r="B81" s="17"/>
      <c r="C81" s="19" t="s">
        <v>187</v>
      </c>
      <c r="D81" s="19" t="s">
        <v>188</v>
      </c>
      <c r="E81" s="19"/>
      <c r="F81" s="17" t="n">
        <v>50</v>
      </c>
      <c r="G81" s="17" t="n">
        <v>16</v>
      </c>
      <c r="H81" s="17" t="n">
        <v>50</v>
      </c>
      <c r="I81" s="17"/>
      <c r="J81" s="17"/>
      <c r="K81" s="17"/>
      <c r="L81" s="17" t="n">
        <v>0.45</v>
      </c>
      <c r="M81" s="20" t="s">
        <v>189</v>
      </c>
      <c r="N81" s="21" t="inlineStr">
        <is>
          <t>2028-07-02</t>
        </is>
      </c>
      <c r="O81" s="22" t="s">
        <v>127</v>
      </c>
    </row>
    <row r="82" s="7" customFormat="true" ht="28" hidden="false" customHeight="true" outlineLevel="0" collapsed="false">
      <c r="A82" s="17" t="n">
        <v>46</v>
      </c>
      <c r="B82" s="17"/>
      <c r="C82" s="19" t="s">
        <v>41</v>
      </c>
      <c r="D82" s="29" t="s">
        <v>42</v>
      </c>
      <c r="E82" s="19"/>
      <c r="F82" s="17" t="n">
        <v>200</v>
      </c>
      <c r="G82" s="17" t="n">
        <v>28</v>
      </c>
      <c r="H82" s="17" t="n">
        <v>196</v>
      </c>
      <c r="I82" s="17"/>
      <c r="J82" s="17"/>
      <c r="K82" s="17"/>
      <c r="L82" s="17" t="n">
        <v>0.28</v>
      </c>
      <c r="M82" s="20" t="s">
        <v>43</v>
      </c>
      <c r="N82" s="21" t="inlineStr">
        <is>
          <t>2028-10-15</t>
        </is>
      </c>
      <c r="O82" s="22" t="s">
        <v>127</v>
      </c>
    </row>
    <row r="83" s="7" customFormat="true" ht="28" hidden="false" customHeight="true" outlineLevel="0" collapsed="false">
      <c r="A83" s="17"/>
      <c r="B83" s="17"/>
      <c r="C83" s="19"/>
      <c r="D83" s="29"/>
      <c r="E83" s="19"/>
      <c r="F83" s="17"/>
      <c r="G83" s="17"/>
      <c r="H83" s="17" t="n">
        <v>4</v>
      </c>
      <c r="I83" s="17"/>
      <c r="J83" s="17"/>
      <c r="K83" s="17"/>
      <c r="L83" s="17"/>
      <c r="M83" s="20" t="s">
        <v>190</v>
      </c>
      <c r="N83" s="21" t="inlineStr">
        <is>
          <t>2028-11-26</t>
        </is>
      </c>
      <c r="O83" s="22" t="s">
        <v>127</v>
      </c>
    </row>
    <row r="84" s="7" customFormat="true" ht="28" hidden="false" customHeight="true" outlineLevel="0" collapsed="false">
      <c r="A84" s="17" t="n">
        <v>47</v>
      </c>
      <c r="B84" s="17"/>
      <c r="C84" s="19" t="s">
        <v>191</v>
      </c>
      <c r="D84" s="19" t="s">
        <v>192</v>
      </c>
      <c r="E84" s="19"/>
      <c r="F84" s="17" t="n">
        <v>50</v>
      </c>
      <c r="G84" s="17" t="n">
        <v>15</v>
      </c>
      <c r="H84" s="17" t="n">
        <v>50</v>
      </c>
      <c r="I84" s="17"/>
      <c r="J84" s="17"/>
      <c r="K84" s="17"/>
      <c r="L84" s="17" t="n">
        <v>0.48</v>
      </c>
      <c r="M84" s="20" t="s">
        <v>193</v>
      </c>
      <c r="N84" s="21"/>
      <c r="O84" s="22" t="s">
        <v>127</v>
      </c>
    </row>
    <row r="85" s="7" customFormat="true" ht="28" hidden="false" customHeight="true" outlineLevel="0" collapsed="false">
      <c r="A85" s="17" t="n">
        <v>48</v>
      </c>
      <c r="B85" s="17"/>
      <c r="C85" s="19" t="s">
        <v>194</v>
      </c>
      <c r="D85" s="19" t="s">
        <v>195</v>
      </c>
      <c r="E85" s="19"/>
      <c r="F85" s="17" t="n">
        <v>360</v>
      </c>
      <c r="G85" s="17" t="n">
        <v>180</v>
      </c>
      <c r="H85" s="17" t="n">
        <v>360</v>
      </c>
      <c r="I85" s="17"/>
      <c r="J85" s="17"/>
      <c r="K85" s="17"/>
      <c r="L85" s="17" t="n">
        <v>0.03</v>
      </c>
      <c r="M85" s="20" t="s">
        <v>196</v>
      </c>
      <c r="N85" s="21" t="inlineStr">
        <is>
          <t>2028-05-01</t>
        </is>
      </c>
      <c r="O85" s="22" t="s">
        <v>197</v>
      </c>
    </row>
    <row r="86" s="7" customFormat="true" ht="28" hidden="false" customHeight="true" outlineLevel="0" collapsed="false">
      <c r="A86" s="17" t="n">
        <v>49</v>
      </c>
      <c r="B86" s="17"/>
      <c r="C86" s="19" t="s">
        <v>198</v>
      </c>
      <c r="D86" s="19" t="s">
        <v>199</v>
      </c>
      <c r="E86" s="19"/>
      <c r="F86" s="17" t="n">
        <v>2880</v>
      </c>
      <c r="G86" s="17" t="n">
        <v>60</v>
      </c>
      <c r="H86" s="17" t="n">
        <v>660</v>
      </c>
      <c r="I86" s="17"/>
      <c r="J86" s="17"/>
      <c r="K86" s="17"/>
      <c r="L86" s="17" t="n">
        <v>0.296</v>
      </c>
      <c r="M86" s="20" t="s">
        <v>200</v>
      </c>
      <c r="N86" s="21" t="inlineStr">
        <is>
          <t>2027-01-25</t>
        </is>
      </c>
      <c r="O86" s="22" t="s">
        <v>197</v>
      </c>
    </row>
    <row r="87" s="7" customFormat="true" ht="28" hidden="false" customHeight="true" outlineLevel="0" collapsed="false">
      <c r="A87" s="17"/>
      <c r="B87" s="17"/>
      <c r="C87" s="19"/>
      <c r="D87" s="19"/>
      <c r="E87" s="19"/>
      <c r="F87" s="17"/>
      <c r="G87" s="17"/>
      <c r="H87" s="17" t="n">
        <v>1440</v>
      </c>
      <c r="I87" s="17"/>
      <c r="J87" s="17"/>
      <c r="K87" s="17"/>
      <c r="L87" s="17"/>
      <c r="M87" s="20" t="s">
        <v>201</v>
      </c>
      <c r="N87" s="21" t="inlineStr">
        <is>
          <t>2027-01-26</t>
        </is>
      </c>
      <c r="O87" s="22" t="s">
        <v>197</v>
      </c>
    </row>
    <row r="88" s="7" customFormat="true" ht="28" hidden="false" customHeight="true" outlineLevel="0" collapsed="false">
      <c r="A88" s="17"/>
      <c r="B88" s="17"/>
      <c r="C88" s="19"/>
      <c r="D88" s="19"/>
      <c r="E88" s="19"/>
      <c r="F88" s="17"/>
      <c r="G88" s="17"/>
      <c r="H88" s="17" t="n">
        <v>60</v>
      </c>
      <c r="I88" s="17"/>
      <c r="J88" s="17"/>
      <c r="K88" s="17"/>
      <c r="L88" s="17"/>
      <c r="M88" s="20" t="s">
        <v>202</v>
      </c>
      <c r="N88" s="21" t="inlineStr">
        <is>
          <t>2027-01-30</t>
        </is>
      </c>
      <c r="O88" s="22" t="s">
        <v>197</v>
      </c>
    </row>
    <row r="89" s="7" customFormat="true" ht="28" hidden="false" customHeight="true" outlineLevel="0" collapsed="false">
      <c r="A89" s="17"/>
      <c r="B89" s="17"/>
      <c r="C89" s="19"/>
      <c r="D89" s="19"/>
      <c r="E89" s="19"/>
      <c r="F89" s="17"/>
      <c r="G89" s="17"/>
      <c r="H89" s="17" t="n">
        <v>720</v>
      </c>
      <c r="I89" s="17"/>
      <c r="J89" s="17"/>
      <c r="K89" s="17"/>
      <c r="L89" s="17"/>
      <c r="M89" s="20" t="s">
        <v>203</v>
      </c>
      <c r="N89" s="21" t="inlineStr">
        <is>
          <t>2027-01-26</t>
        </is>
      </c>
      <c r="O89" s="22" t="s">
        <v>197</v>
      </c>
    </row>
    <row r="90" s="7" customFormat="true" ht="28" hidden="false" customHeight="true" outlineLevel="0" collapsed="false">
      <c r="A90" s="17" t="n">
        <v>50</v>
      </c>
      <c r="B90" s="17"/>
      <c r="C90" s="19" t="s">
        <v>204</v>
      </c>
      <c r="D90" s="19" t="s">
        <v>205</v>
      </c>
      <c r="E90" s="19"/>
      <c r="F90" s="17" t="n">
        <v>120</v>
      </c>
      <c r="G90" s="17" t="n">
        <v>20</v>
      </c>
      <c r="H90" s="17" t="n">
        <v>120</v>
      </c>
      <c r="I90" s="17"/>
      <c r="J90" s="17"/>
      <c r="K90" s="17"/>
      <c r="L90" s="17" t="n">
        <v>0.296</v>
      </c>
      <c r="M90" s="20" t="s">
        <v>206</v>
      </c>
      <c r="N90" s="21"/>
      <c r="O90" s="22" t="s">
        <v>207</v>
      </c>
    </row>
    <row r="91" s="7" customFormat="true" ht="28" hidden="false" customHeight="true" outlineLevel="0" collapsed="false">
      <c r="A91" s="17" t="n">
        <v>51</v>
      </c>
      <c r="B91" s="17"/>
      <c r="C91" s="19" t="s">
        <v>208</v>
      </c>
      <c r="D91" s="19" t="s">
        <v>209</v>
      </c>
      <c r="E91" s="19"/>
      <c r="F91" s="17" t="n">
        <v>240</v>
      </c>
      <c r="G91" s="17" t="n">
        <v>34</v>
      </c>
      <c r="H91" s="17" t="n">
        <v>2</v>
      </c>
      <c r="I91" s="17"/>
      <c r="J91" s="17"/>
      <c r="K91" s="17"/>
      <c r="L91" s="17" t="n">
        <v>0.135</v>
      </c>
      <c r="M91" s="20" t="s">
        <v>210</v>
      </c>
      <c r="N91" s="21" t="inlineStr">
        <is>
          <t>2028-05-07</t>
        </is>
      </c>
      <c r="O91" s="22" t="s">
        <v>207</v>
      </c>
    </row>
    <row r="92" s="7" customFormat="true" ht="28" hidden="false" customHeight="true" outlineLevel="0" collapsed="false">
      <c r="A92" s="17"/>
      <c r="B92" s="17"/>
      <c r="C92" s="19"/>
      <c r="D92" s="19"/>
      <c r="E92" s="19"/>
      <c r="F92" s="17"/>
      <c r="G92" s="17"/>
      <c r="H92" s="17" t="n">
        <v>238</v>
      </c>
      <c r="I92" s="17"/>
      <c r="J92" s="17"/>
      <c r="K92" s="17"/>
      <c r="L92" s="17"/>
      <c r="M92" s="20" t="s">
        <v>211</v>
      </c>
      <c r="N92" s="21" t="inlineStr">
        <is>
          <t>2028-07-02</t>
        </is>
      </c>
      <c r="O92" s="22" t="s">
        <v>207</v>
      </c>
    </row>
    <row r="93" s="7" customFormat="true" ht="28" hidden="false" customHeight="true" outlineLevel="0" collapsed="false">
      <c r="A93" s="17" t="n">
        <v>52</v>
      </c>
      <c r="B93" s="17"/>
      <c r="C93" s="19" t="s">
        <v>50</v>
      </c>
      <c r="D93" s="19" t="s">
        <v>51</v>
      </c>
      <c r="E93" s="19"/>
      <c r="F93" s="17" t="n">
        <v>150</v>
      </c>
      <c r="G93" s="17" t="n">
        <v>30</v>
      </c>
      <c r="H93" s="17" t="n">
        <v>150</v>
      </c>
      <c r="I93" s="17"/>
      <c r="J93" s="17"/>
      <c r="K93" s="17"/>
      <c r="L93" s="17" t="n">
        <v>0.28</v>
      </c>
      <c r="M93" s="20" t="s">
        <v>212</v>
      </c>
      <c r="N93" s="21" t="inlineStr">
        <is>
          <t>2028-09-24</t>
        </is>
      </c>
      <c r="O93" s="22" t="s">
        <v>207</v>
      </c>
    </row>
    <row r="94" s="7" customFormat="true" ht="28" hidden="false" customHeight="true" outlineLevel="0" collapsed="false">
      <c r="A94" s="17" t="n">
        <v>53</v>
      </c>
      <c r="B94" s="17"/>
      <c r="C94" s="19" t="s">
        <v>124</v>
      </c>
      <c r="D94" s="19" t="s">
        <v>125</v>
      </c>
      <c r="E94" s="19"/>
      <c r="F94" s="17" t="n">
        <v>420</v>
      </c>
      <c r="G94" s="17" t="n">
        <v>42</v>
      </c>
      <c r="H94" s="17" t="n">
        <v>420</v>
      </c>
      <c r="I94" s="17"/>
      <c r="J94" s="17"/>
      <c r="K94" s="17"/>
      <c r="L94" s="17" t="n">
        <v>0.119</v>
      </c>
      <c r="M94" s="20" t="s">
        <v>213</v>
      </c>
      <c r="N94" s="21" t="inlineStr">
        <is>
          <t>2028-09-03</t>
        </is>
      </c>
      <c r="O94" s="22" t="s">
        <v>207</v>
      </c>
    </row>
    <row r="95" s="7" customFormat="true" ht="28" hidden="false" customHeight="true" outlineLevel="0" collapsed="false">
      <c r="A95" s="17" t="n">
        <v>54</v>
      </c>
      <c r="B95" s="17"/>
      <c r="C95" s="19" t="s">
        <v>137</v>
      </c>
      <c r="D95" s="19" t="s">
        <v>138</v>
      </c>
      <c r="E95" s="19"/>
      <c r="F95" s="17" t="n">
        <v>240</v>
      </c>
      <c r="G95" s="17" t="n">
        <v>48</v>
      </c>
      <c r="H95" s="17" t="n">
        <v>240</v>
      </c>
      <c r="I95" s="17"/>
      <c r="J95" s="17"/>
      <c r="K95" s="17"/>
      <c r="L95" s="17" t="n">
        <v>0.096</v>
      </c>
      <c r="M95" s="20" t="s">
        <v>214</v>
      </c>
      <c r="N95" s="21" t="inlineStr">
        <is>
          <t>2028-07-16</t>
        </is>
      </c>
      <c r="O95" s="22" t="s">
        <v>207</v>
      </c>
    </row>
    <row r="96" s="7" customFormat="true" ht="28" hidden="false" customHeight="true" outlineLevel="0" collapsed="false">
      <c r="A96" s="17" t="n">
        <v>55</v>
      </c>
      <c r="B96" s="17"/>
      <c r="C96" s="19" t="s">
        <v>131</v>
      </c>
      <c r="D96" s="19" t="s">
        <v>132</v>
      </c>
      <c r="E96" s="19"/>
      <c r="F96" s="17" t="n">
        <v>100</v>
      </c>
      <c r="G96" s="17" t="n">
        <v>25</v>
      </c>
      <c r="H96" s="17" t="n">
        <v>99</v>
      </c>
      <c r="I96" s="17" t="n">
        <v>1</v>
      </c>
      <c r="J96" s="17"/>
      <c r="K96" s="17"/>
      <c r="L96" s="17" t="n">
        <v>0.021</v>
      </c>
      <c r="M96" s="20" t="s">
        <v>133</v>
      </c>
      <c r="N96" s="21" t="inlineStr">
        <is>
          <t>2028-12-03</t>
        </is>
      </c>
      <c r="O96" s="22" t="s">
        <v>207</v>
      </c>
      <c r="P96" s="7" t="s">
        <v>215</v>
      </c>
    </row>
    <row r="97" s="7" customFormat="true" ht="28" hidden="false" customHeight="true" outlineLevel="0" collapsed="false">
      <c r="A97" s="17" t="n">
        <v>56</v>
      </c>
      <c r="B97" s="17"/>
      <c r="C97" s="19" t="s">
        <v>216</v>
      </c>
      <c r="D97" s="29" t="s">
        <v>217</v>
      </c>
      <c r="E97" s="19"/>
      <c r="F97" s="17" t="n">
        <v>200</v>
      </c>
      <c r="G97" s="17" t="n">
        <v>28</v>
      </c>
      <c r="H97" s="17" t="n">
        <v>1</v>
      </c>
      <c r="I97" s="17"/>
      <c r="J97" s="17"/>
      <c r="K97" s="17"/>
      <c r="L97" s="17" t="n">
        <v>0.28</v>
      </c>
      <c r="M97" s="20" t="s">
        <v>218</v>
      </c>
      <c r="N97" s="21" t="inlineStr">
        <is>
          <t>2028-12-17</t>
        </is>
      </c>
      <c r="O97" s="22" t="s">
        <v>207</v>
      </c>
    </row>
    <row r="98" s="7" customFormat="true" ht="28" hidden="false" customHeight="true" outlineLevel="0" collapsed="false">
      <c r="A98" s="17"/>
      <c r="B98" s="17"/>
      <c r="C98" s="19"/>
      <c r="D98" s="29"/>
      <c r="E98" s="19"/>
      <c r="F98" s="17"/>
      <c r="G98" s="17"/>
      <c r="H98" s="17" t="n">
        <v>3</v>
      </c>
      <c r="I98" s="17"/>
      <c r="J98" s="17"/>
      <c r="K98" s="17"/>
      <c r="L98" s="17"/>
      <c r="M98" s="20" t="s">
        <v>219</v>
      </c>
      <c r="N98" s="21" t="inlineStr">
        <is>
          <t>2028-10-15</t>
        </is>
      </c>
      <c r="O98" s="22" t="s">
        <v>207</v>
      </c>
    </row>
    <row r="99" s="7" customFormat="true" ht="28" hidden="false" customHeight="true" outlineLevel="0" collapsed="false">
      <c r="A99" s="17"/>
      <c r="B99" s="17"/>
      <c r="C99" s="19"/>
      <c r="D99" s="29"/>
      <c r="E99" s="19"/>
      <c r="F99" s="17"/>
      <c r="G99" s="17"/>
      <c r="H99" s="17" t="n">
        <v>196</v>
      </c>
      <c r="I99" s="17"/>
      <c r="J99" s="17"/>
      <c r="K99" s="17"/>
      <c r="L99" s="17"/>
      <c r="M99" s="20" t="s">
        <v>220</v>
      </c>
      <c r="N99" s="21" t="inlineStr">
        <is>
          <t>2028-11-19</t>
        </is>
      </c>
      <c r="O99" s="22" t="s">
        <v>207</v>
      </c>
    </row>
    <row r="100" s="7" customFormat="true" ht="28" hidden="false" customHeight="true" outlineLevel="0" collapsed="false">
      <c r="A100" s="17" t="n">
        <v>57</v>
      </c>
      <c r="B100" s="17"/>
      <c r="C100" s="19" t="s">
        <v>191</v>
      </c>
      <c r="D100" s="29" t="s">
        <v>221</v>
      </c>
      <c r="E100" s="19"/>
      <c r="F100" s="17" t="n">
        <v>200</v>
      </c>
      <c r="G100" s="17" t="s">
        <v>30</v>
      </c>
      <c r="H100" s="17" t="n">
        <v>5</v>
      </c>
      <c r="I100" s="17"/>
      <c r="J100" s="17"/>
      <c r="K100" s="17"/>
      <c r="L100" s="17" t="n">
        <v>0.48</v>
      </c>
      <c r="M100" s="20" t="s">
        <v>222</v>
      </c>
      <c r="N100" s="21"/>
      <c r="O100" s="22" t="s">
        <v>207</v>
      </c>
    </row>
    <row r="101" s="7" customFormat="true" ht="28" hidden="false" customHeight="true" outlineLevel="0" collapsed="false">
      <c r="A101" s="17"/>
      <c r="B101" s="17"/>
      <c r="C101" s="19"/>
      <c r="D101" s="29"/>
      <c r="E101" s="19"/>
      <c r="F101" s="17"/>
      <c r="G101" s="17"/>
      <c r="H101" s="17" t="n">
        <v>195</v>
      </c>
      <c r="I101" s="17"/>
      <c r="J101" s="17"/>
      <c r="K101" s="17"/>
      <c r="L101" s="17"/>
      <c r="M101" s="20" t="s">
        <v>223</v>
      </c>
      <c r="N101" s="21"/>
      <c r="O101" s="22" t="s">
        <v>207</v>
      </c>
    </row>
    <row r="102" s="7" customFormat="true" ht="28" hidden="false" customHeight="true" outlineLevel="0" collapsed="false">
      <c r="A102" s="17" t="n">
        <v>58</v>
      </c>
      <c r="B102" s="17"/>
      <c r="C102" s="19" t="s">
        <v>224</v>
      </c>
      <c r="D102" s="19" t="s">
        <v>225</v>
      </c>
      <c r="E102" s="19"/>
      <c r="F102" s="17" t="n">
        <v>200</v>
      </c>
      <c r="G102" s="17" t="n">
        <v>30</v>
      </c>
      <c r="H102" s="17" t="n">
        <v>7</v>
      </c>
      <c r="I102" s="17"/>
      <c r="J102" s="17"/>
      <c r="K102" s="17"/>
      <c r="L102" s="17" t="s">
        <v>30</v>
      </c>
      <c r="M102" s="20" t="s">
        <v>226</v>
      </c>
      <c r="N102" s="21" t="inlineStr">
        <is>
          <t>2028-11-19</t>
        </is>
      </c>
      <c r="O102" s="22" t="s">
        <v>207</v>
      </c>
    </row>
    <row r="103" s="7" customFormat="true" ht="28" hidden="false" customHeight="true" outlineLevel="0" collapsed="false">
      <c r="A103" s="17"/>
      <c r="B103" s="17"/>
      <c r="C103" s="19"/>
      <c r="D103" s="19"/>
      <c r="E103" s="19"/>
      <c r="F103" s="17"/>
      <c r="G103" s="17"/>
      <c r="H103" s="17" t="n">
        <v>13</v>
      </c>
      <c r="I103" s="17"/>
      <c r="J103" s="17"/>
      <c r="K103" s="17"/>
      <c r="L103" s="17"/>
      <c r="M103" s="20" t="s">
        <v>227</v>
      </c>
      <c r="N103" s="21" t="inlineStr">
        <is>
          <t>2028-10-22</t>
        </is>
      </c>
      <c r="O103" s="22" t="s">
        <v>207</v>
      </c>
    </row>
    <row r="104" s="7" customFormat="true" ht="28" hidden="false" customHeight="true" outlineLevel="0" collapsed="false">
      <c r="A104" s="17"/>
      <c r="B104" s="17"/>
      <c r="C104" s="19"/>
      <c r="D104" s="19"/>
      <c r="E104" s="19"/>
      <c r="F104" s="17"/>
      <c r="G104" s="17"/>
      <c r="H104" s="17" t="n">
        <v>180</v>
      </c>
      <c r="I104" s="17"/>
      <c r="J104" s="17"/>
      <c r="K104" s="17"/>
      <c r="L104" s="17"/>
      <c r="M104" s="20" t="s">
        <v>228</v>
      </c>
      <c r="N104" s="21" t="inlineStr">
        <is>
          <t>2028-11-26</t>
        </is>
      </c>
      <c r="O104" s="22" t="s">
        <v>207</v>
      </c>
    </row>
    <row r="105" s="7" customFormat="true" ht="28" hidden="false" customHeight="true" outlineLevel="0" collapsed="false">
      <c r="A105" s="17" t="n">
        <v>59</v>
      </c>
      <c r="B105" s="17"/>
      <c r="C105" s="19" t="s">
        <v>229</v>
      </c>
      <c r="D105" s="19" t="s">
        <v>230</v>
      </c>
      <c r="E105" s="19"/>
      <c r="F105" s="17" t="n">
        <v>78</v>
      </c>
      <c r="G105" s="17" t="n">
        <v>78</v>
      </c>
      <c r="H105" s="17" t="n">
        <v>78</v>
      </c>
      <c r="I105" s="17"/>
      <c r="J105" s="17"/>
      <c r="K105" s="17"/>
      <c r="L105" s="17" t="n">
        <v>0.11</v>
      </c>
      <c r="M105" s="20" t="s">
        <v>231</v>
      </c>
      <c r="N105" s="21"/>
      <c r="O105" s="22" t="s">
        <v>207</v>
      </c>
    </row>
    <row r="106" s="7" customFormat="true" ht="28" hidden="false" customHeight="true" outlineLevel="0" collapsed="false">
      <c r="A106" s="17" t="n">
        <v>60</v>
      </c>
      <c r="B106" s="17"/>
      <c r="C106" s="19" t="s">
        <v>41</v>
      </c>
      <c r="D106" s="29" t="s">
        <v>42</v>
      </c>
      <c r="E106" s="19"/>
      <c r="F106" s="17" t="n">
        <v>200</v>
      </c>
      <c r="G106" s="17" t="n">
        <v>28</v>
      </c>
      <c r="H106" s="17" t="n">
        <v>140</v>
      </c>
      <c r="I106" s="17"/>
      <c r="J106" s="17"/>
      <c r="K106" s="17"/>
      <c r="L106" s="17" t="n">
        <v>0.28</v>
      </c>
      <c r="M106" s="20" t="s">
        <v>232</v>
      </c>
      <c r="N106" s="21" t="inlineStr">
        <is>
          <t>2028-12-17</t>
        </is>
      </c>
      <c r="O106" s="22" t="s">
        <v>207</v>
      </c>
    </row>
    <row r="107" s="7" customFormat="true" ht="28" hidden="false" customHeight="true" outlineLevel="0" collapsed="false">
      <c r="A107" s="17"/>
      <c r="B107" s="17"/>
      <c r="C107" s="19"/>
      <c r="D107" s="29"/>
      <c r="E107" s="19"/>
      <c r="F107" s="17"/>
      <c r="G107" s="17"/>
      <c r="H107" s="17" t="n">
        <v>57</v>
      </c>
      <c r="I107" s="17" t="n">
        <v>3</v>
      </c>
      <c r="J107" s="17"/>
      <c r="K107" s="17"/>
      <c r="L107" s="17"/>
      <c r="M107" s="20" t="s">
        <v>233</v>
      </c>
      <c r="N107" s="21" t="inlineStr">
        <is>
          <t>2028-11-26</t>
        </is>
      </c>
      <c r="O107" s="22" t="s">
        <v>207</v>
      </c>
      <c r="P107" s="7" t="s">
        <v>234</v>
      </c>
    </row>
    <row r="108" s="7" customFormat="true" ht="28" hidden="false" customHeight="true" outlineLevel="0" collapsed="false">
      <c r="A108" s="17" t="n">
        <v>61</v>
      </c>
      <c r="B108" s="17"/>
      <c r="C108" s="19" t="s">
        <v>235</v>
      </c>
      <c r="D108" s="19" t="s">
        <v>236</v>
      </c>
      <c r="E108" s="19"/>
      <c r="F108" s="30" t="n">
        <v>200</v>
      </c>
      <c r="G108" s="17" t="n">
        <v>30</v>
      </c>
      <c r="H108" s="17" t="n">
        <v>20</v>
      </c>
      <c r="I108" s="17"/>
      <c r="J108" s="17"/>
      <c r="K108" s="17"/>
      <c r="L108" s="17" t="n">
        <v>0.26</v>
      </c>
      <c r="M108" s="20" t="s">
        <v>237</v>
      </c>
      <c r="N108" s="21" t="inlineStr">
        <is>
          <t>2028-09-03</t>
        </is>
      </c>
      <c r="O108" s="22" t="s">
        <v>207</v>
      </c>
    </row>
    <row r="109" s="7" customFormat="true" ht="28" hidden="false" customHeight="true" outlineLevel="0" collapsed="false">
      <c r="A109" s="17"/>
      <c r="B109" s="17"/>
      <c r="C109" s="19"/>
      <c r="D109" s="19"/>
      <c r="E109" s="19"/>
      <c r="F109" s="30"/>
      <c r="G109" s="17"/>
      <c r="H109" s="17" t="n">
        <v>180</v>
      </c>
      <c r="I109" s="17"/>
      <c r="J109" s="17"/>
      <c r="K109" s="17"/>
      <c r="L109" s="17"/>
      <c r="M109" s="20" t="s">
        <v>238</v>
      </c>
      <c r="N109" s="21" t="inlineStr">
        <is>
          <t>2028-09-10</t>
        </is>
      </c>
      <c r="O109" s="22" t="s">
        <v>207</v>
      </c>
    </row>
    <row r="110" s="7" customFormat="true" ht="52" hidden="false" customHeight="true" outlineLevel="0" collapsed="false">
      <c r="A110" s="17" t="n">
        <v>62</v>
      </c>
      <c r="B110" s="17"/>
      <c r="C110" s="19" t="s">
        <v>239</v>
      </c>
      <c r="D110" s="19" t="s">
        <v>240</v>
      </c>
      <c r="E110" s="19"/>
      <c r="F110" s="17" t="n">
        <v>84</v>
      </c>
      <c r="G110" s="17" t="n">
        <v>5</v>
      </c>
      <c r="I110" s="17" t="n">
        <v>84</v>
      </c>
      <c r="J110" s="17"/>
      <c r="K110" s="17"/>
      <c r="L110" s="17" t="s">
        <v>30</v>
      </c>
      <c r="M110" s="20" t="s">
        <v>241</v>
      </c>
      <c r="N110" s="21"/>
      <c r="O110" s="22" t="s">
        <v>207</v>
      </c>
      <c r="P110" s="7" t="s">
        <v>242</v>
      </c>
    </row>
    <row r="111" s="7" customFormat="true" ht="28" hidden="false" customHeight="true" outlineLevel="0" collapsed="false">
      <c r="A111" s="31" t="n">
        <v>63</v>
      </c>
      <c r="B111" s="31"/>
      <c r="C111" s="32" t="s">
        <v>243</v>
      </c>
      <c r="D111" s="33" t="n">
        <v>3346470616837</v>
      </c>
      <c r="E111" s="32"/>
      <c r="F111" s="31" t="n">
        <v>228</v>
      </c>
      <c r="G111" s="31" t="n">
        <v>54</v>
      </c>
      <c r="H111" s="31" t="n">
        <v>72</v>
      </c>
      <c r="I111" s="31" t="n">
        <v>1</v>
      </c>
      <c r="J111" s="31"/>
      <c r="K111" s="31"/>
      <c r="L111" s="31" t="n">
        <v>0.19</v>
      </c>
      <c r="M111" s="34" t="s">
        <v>104</v>
      </c>
      <c r="N111" s="35" t="inlineStr">
        <is>
          <t>2028-10-01</t>
        </is>
      </c>
      <c r="O111" s="36" t="s">
        <v>244</v>
      </c>
      <c r="P111" s="23" t="s">
        <v>33</v>
      </c>
    </row>
    <row r="112" s="7" customFormat="true" ht="28" hidden="false" customHeight="true" outlineLevel="0" collapsed="false">
      <c r="A112" s="31"/>
      <c r="B112" s="31"/>
      <c r="C112" s="32"/>
      <c r="D112" s="33"/>
      <c r="E112" s="32"/>
      <c r="F112" s="31"/>
      <c r="G112" s="31"/>
      <c r="H112" s="31" t="n">
        <v>3</v>
      </c>
      <c r="I112" s="31" t="n">
        <v>1</v>
      </c>
      <c r="J112" s="31"/>
      <c r="K112" s="31"/>
      <c r="L112" s="31"/>
      <c r="M112" s="34" t="s">
        <v>245</v>
      </c>
      <c r="N112" s="35" t="inlineStr">
        <is>
          <t>2028-12-01</t>
        </is>
      </c>
      <c r="O112" s="36" t="s">
        <v>244</v>
      </c>
      <c r="P112" s="23" t="s">
        <v>33</v>
      </c>
    </row>
    <row r="113" s="7" customFormat="true" ht="28" hidden="false" customHeight="true" outlineLevel="0" collapsed="false">
      <c r="A113" s="31"/>
      <c r="B113" s="31"/>
      <c r="C113" s="32"/>
      <c r="D113" s="33"/>
      <c r="E113" s="32"/>
      <c r="F113" s="31"/>
      <c r="G113" s="31"/>
      <c r="H113" s="31" t="n">
        <v>11</v>
      </c>
      <c r="I113" s="31" t="n">
        <v>1</v>
      </c>
      <c r="J113" s="31"/>
      <c r="K113" s="31"/>
      <c r="L113" s="31"/>
      <c r="M113" s="34" t="s">
        <v>246</v>
      </c>
      <c r="N113" s="35" t="inlineStr">
        <is>
          <t>2028-04-03</t>
        </is>
      </c>
      <c r="O113" s="36" t="s">
        <v>244</v>
      </c>
      <c r="P113" s="23" t="s">
        <v>33</v>
      </c>
    </row>
    <row r="114" s="7" customFormat="true" ht="28" hidden="false" customHeight="true" outlineLevel="0" collapsed="false">
      <c r="A114" s="31"/>
      <c r="B114" s="31"/>
      <c r="C114" s="32"/>
      <c r="D114" s="33"/>
      <c r="E114" s="32"/>
      <c r="F114" s="31"/>
      <c r="G114" s="31"/>
      <c r="H114" s="31" t="n">
        <v>138</v>
      </c>
      <c r="I114" s="31" t="n">
        <v>1</v>
      </c>
      <c r="J114" s="31"/>
      <c r="K114" s="31"/>
      <c r="L114" s="31"/>
      <c r="M114" s="34" t="s">
        <v>247</v>
      </c>
      <c r="N114" s="35" t="inlineStr">
        <is>
          <t>2028-09-01</t>
        </is>
      </c>
      <c r="O114" s="36" t="s">
        <v>244</v>
      </c>
      <c r="P114" s="23" t="s">
        <v>33</v>
      </c>
    </row>
    <row r="115" s="7" customFormat="true" ht="28" hidden="false" customHeight="true" outlineLevel="0" collapsed="false">
      <c r="A115" s="17" t="n">
        <v>64</v>
      </c>
      <c r="B115" s="17"/>
      <c r="C115" s="19" t="s">
        <v>99</v>
      </c>
      <c r="D115" s="19" t="s">
        <v>100</v>
      </c>
      <c r="E115" s="19"/>
      <c r="F115" s="17" t="n">
        <v>568</v>
      </c>
      <c r="G115" s="17" t="n">
        <v>70</v>
      </c>
      <c r="H115" s="17" t="n">
        <v>287</v>
      </c>
      <c r="I115" s="17" t="n">
        <v>1</v>
      </c>
      <c r="J115" s="17"/>
      <c r="K115" s="17"/>
      <c r="L115" s="17" t="s">
        <v>30</v>
      </c>
      <c r="M115" s="20" t="s">
        <v>102</v>
      </c>
      <c r="N115" s="21" t="inlineStr">
        <is>
          <t>2029-01-01</t>
        </is>
      </c>
      <c r="O115" s="22" t="s">
        <v>244</v>
      </c>
      <c r="P115" s="23" t="s">
        <v>33</v>
      </c>
    </row>
    <row r="116" s="7" customFormat="true" ht="28" hidden="false" customHeight="true" outlineLevel="0" collapsed="false">
      <c r="A116" s="17"/>
      <c r="B116" s="17"/>
      <c r="C116" s="19"/>
      <c r="D116" s="19"/>
      <c r="E116" s="19"/>
      <c r="F116" s="17"/>
      <c r="G116" s="17"/>
      <c r="H116" s="17" t="n">
        <v>11</v>
      </c>
      <c r="I116" s="17" t="n">
        <v>1</v>
      </c>
      <c r="J116" s="17"/>
      <c r="K116" s="17"/>
      <c r="L116" s="17"/>
      <c r="M116" s="20" t="s">
        <v>103</v>
      </c>
      <c r="N116" s="21" t="inlineStr">
        <is>
          <t>2027-12-01</t>
        </is>
      </c>
      <c r="O116" s="22" t="s">
        <v>244</v>
      </c>
      <c r="P116" s="23" t="s">
        <v>33</v>
      </c>
    </row>
    <row r="117" s="7" customFormat="true" ht="28" hidden="false" customHeight="true" outlineLevel="0" collapsed="false">
      <c r="A117" s="17"/>
      <c r="B117" s="17"/>
      <c r="C117" s="19"/>
      <c r="D117" s="19"/>
      <c r="E117" s="19"/>
      <c r="F117" s="17"/>
      <c r="G117" s="17"/>
      <c r="H117" s="17" t="n">
        <v>76</v>
      </c>
      <c r="I117" s="17" t="n">
        <v>1</v>
      </c>
      <c r="J117" s="17"/>
      <c r="K117" s="17"/>
      <c r="L117" s="17"/>
      <c r="M117" s="20" t="s">
        <v>104</v>
      </c>
      <c r="N117" s="21" t="inlineStr">
        <is>
          <t>2028-10-01</t>
        </is>
      </c>
      <c r="O117" s="22" t="s">
        <v>244</v>
      </c>
      <c r="P117" s="23" t="s">
        <v>33</v>
      </c>
    </row>
    <row r="118" s="7" customFormat="true" ht="28" hidden="false" customHeight="true" outlineLevel="0" collapsed="false">
      <c r="A118" s="17"/>
      <c r="B118" s="17"/>
      <c r="C118" s="19"/>
      <c r="D118" s="19"/>
      <c r="E118" s="19"/>
      <c r="F118" s="17"/>
      <c r="G118" s="17"/>
      <c r="H118" s="17" t="n">
        <v>138</v>
      </c>
      <c r="I118" s="17" t="n">
        <v>1</v>
      </c>
      <c r="J118" s="17"/>
      <c r="K118" s="17"/>
      <c r="L118" s="17"/>
      <c r="M118" s="20" t="s">
        <v>101</v>
      </c>
      <c r="N118" s="21" t="inlineStr">
        <is>
          <t>2028-06-01</t>
        </is>
      </c>
      <c r="O118" s="22" t="s">
        <v>244</v>
      </c>
      <c r="P118" s="23" t="s">
        <v>33</v>
      </c>
    </row>
    <row r="119" s="5" customFormat="true" ht="29" hidden="false" customHeight="true" outlineLevel="0" collapsed="false">
      <c r="A119" s="17"/>
      <c r="B119" s="37"/>
      <c r="C119" s="19"/>
      <c r="D119" s="19"/>
      <c r="E119" s="38"/>
      <c r="F119" s="17"/>
      <c r="G119" s="17"/>
      <c r="H119" s="38" t="n">
        <v>51</v>
      </c>
      <c r="I119" s="17" t="n">
        <v>1</v>
      </c>
      <c r="J119" s="38"/>
      <c r="K119" s="38"/>
      <c r="L119" s="17"/>
      <c r="M119" s="27" t="s">
        <v>245</v>
      </c>
      <c r="N119" s="27" t="inlineStr">
        <is>
          <t>2028-12-01</t>
        </is>
      </c>
      <c r="O119" s="22" t="s">
        <v>244</v>
      </c>
      <c r="P119" s="23" t="s">
        <v>33</v>
      </c>
    </row>
    <row r="120" s="5" customFormat="true" ht="102" hidden="false" customHeight="true" outlineLevel="0" collapsed="false">
      <c r="A120" s="1"/>
      <c r="B120" s="0"/>
      <c r="C120" s="1" t="s">
        <v>248</v>
      </c>
      <c r="D120" s="1"/>
      <c r="E120" s="1"/>
      <c r="F120" s="2"/>
      <c r="G120" s="1"/>
      <c r="H120" s="1"/>
      <c r="I120" s="1"/>
      <c r="J120" s="1"/>
      <c r="K120" s="1"/>
      <c r="L120" s="1"/>
      <c r="M120" s="3"/>
      <c r="N120" s="3"/>
      <c r="O120" s="4"/>
    </row>
    <row r="121" s="5" customFormat="true" ht="45" hidden="false" customHeight="true" outlineLevel="0" collapsed="false">
      <c r="A121" s="1"/>
      <c r="B121" s="0"/>
      <c r="C121" s="1"/>
      <c r="D121" s="1"/>
      <c r="E121" s="1"/>
      <c r="F121" s="2"/>
      <c r="G121" s="1"/>
      <c r="H121" s="1"/>
      <c r="I121" s="1"/>
      <c r="J121" s="1"/>
      <c r="K121" s="1"/>
      <c r="L121" s="1"/>
      <c r="M121" s="3"/>
      <c r="N121" s="3"/>
      <c r="O121" s="4"/>
    </row>
    <row r="122" s="5" customFormat="true" ht="45" hidden="false" customHeight="true" outlineLevel="0" collapsed="false">
      <c r="A122" s="1"/>
      <c r="B122" s="0"/>
      <c r="C122" s="1"/>
      <c r="D122" s="1"/>
      <c r="E122" s="1"/>
      <c r="F122" s="2"/>
      <c r="G122" s="1"/>
      <c r="H122" s="1"/>
      <c r="I122" s="1"/>
      <c r="J122" s="1"/>
      <c r="K122" s="1"/>
      <c r="L122" s="1"/>
      <c r="M122" s="3"/>
      <c r="N122" s="3"/>
      <c r="O122" s="4"/>
    </row>
    <row r="123" s="5" customFormat="true" ht="45" hidden="false" customHeight="true" outlineLevel="0" collapsed="false">
      <c r="A123" s="1"/>
      <c r="B123" s="0"/>
      <c r="C123" s="1"/>
      <c r="D123" s="1"/>
      <c r="E123" s="1"/>
      <c r="F123" s="2"/>
      <c r="G123" s="1"/>
      <c r="H123" s="1"/>
      <c r="I123" s="1"/>
      <c r="J123" s="1"/>
      <c r="K123" s="1"/>
      <c r="L123" s="1"/>
      <c r="M123" s="3"/>
      <c r="N123" s="3"/>
      <c r="O123" s="4"/>
      <c r="AB123" s="5" t="n">
        <v>4</v>
      </c>
    </row>
    <row r="124" s="5" customFormat="true" ht="45" hidden="false" customHeight="true" outlineLevel="0" collapsed="false">
      <c r="A124" s="1"/>
      <c r="B124" s="0"/>
      <c r="C124" s="1"/>
      <c r="D124" s="1"/>
      <c r="E124" s="1"/>
      <c r="F124" s="2"/>
      <c r="G124" s="1"/>
      <c r="H124" s="1"/>
      <c r="I124" s="1"/>
      <c r="J124" s="1"/>
      <c r="K124" s="1"/>
      <c r="L124" s="1"/>
      <c r="M124" s="3"/>
      <c r="N124" s="3"/>
      <c r="O124" s="4"/>
    </row>
    <row r="125" s="5" customFormat="true" ht="45" hidden="false" customHeight="true" outlineLevel="0" collapsed="false">
      <c r="A125" s="1"/>
      <c r="B125" s="0"/>
      <c r="C125" s="1"/>
      <c r="D125" s="1"/>
      <c r="E125" s="1"/>
      <c r="F125" s="2"/>
      <c r="G125" s="1"/>
      <c r="H125" s="1"/>
      <c r="I125" s="1"/>
      <c r="J125" s="1"/>
      <c r="K125" s="1"/>
      <c r="L125" s="1"/>
      <c r="M125" s="3"/>
      <c r="N125" s="3"/>
      <c r="O125" s="4"/>
    </row>
    <row r="126" s="5" customFormat="true" ht="45" hidden="false" customHeight="true" outlineLevel="0" collapsed="false">
      <c r="A126" s="1"/>
      <c r="B126" s="0" t="str">
        <f aca="false">IF(C126&lt;&gt;"",$N$3,"")</f>
        <v/>
      </c>
      <c r="C126" s="1"/>
      <c r="D126" s="1"/>
      <c r="E126" s="1"/>
      <c r="F126" s="2"/>
      <c r="G126" s="1"/>
      <c r="H126" s="1"/>
      <c r="I126" s="1"/>
      <c r="J126" s="1"/>
      <c r="K126" s="1"/>
      <c r="L126" s="1"/>
      <c r="M126" s="3"/>
      <c r="N126" s="3"/>
      <c r="O126" s="4"/>
    </row>
    <row r="127" customFormat="false" ht="45" hidden="false" customHeight="true" outlineLevel="0" collapsed="false">
      <c r="B127" s="0" t="str">
        <f aca="false">IF(C127&lt;&gt;"",$N$3,"")</f>
        <v/>
      </c>
    </row>
    <row r="128" customFormat="false" ht="45" hidden="false" customHeight="true" outlineLevel="0" collapsed="false">
      <c r="B128" s="0" t="str">
        <f aca="false">IF(C128&lt;&gt;"",$N$3,"")</f>
        <v/>
      </c>
    </row>
    <row r="129" customFormat="false" ht="45" hidden="false" customHeight="true" outlineLevel="0" collapsed="false">
      <c r="B129" s="0" t="str">
        <f aca="false">IF(C129&lt;&gt;"",$N$3,"")</f>
        <v/>
      </c>
    </row>
    <row r="130" customFormat="false" ht="45" hidden="false" customHeight="true" outlineLevel="0" collapsed="false">
      <c r="B130" s="0" t="str">
        <f aca="false">IF(C130&lt;&gt;"",$N$3,"")</f>
        <v/>
      </c>
    </row>
    <row r="131" customFormat="false" ht="45" hidden="false" customHeight="true" outlineLevel="0" collapsed="false">
      <c r="B131" s="0" t="str">
        <f aca="false">IF(C131&lt;&gt;"",$N$3,"")</f>
        <v/>
      </c>
    </row>
    <row r="132" customFormat="false" ht="45" hidden="false" customHeight="true" outlineLevel="0" collapsed="false">
      <c r="B132" s="0" t="str">
        <f aca="false">IF(C132&lt;&gt;"",$N$3,"")</f>
        <v/>
      </c>
    </row>
    <row r="133" customFormat="false" ht="45" hidden="false" customHeight="true" outlineLevel="0" collapsed="false">
      <c r="B133" s="0" t="str">
        <f aca="false">IF(C133&lt;&gt;"",$N$3,"")</f>
        <v/>
      </c>
    </row>
    <row r="134" customFormat="false" ht="45" hidden="false" customHeight="true" outlineLevel="0" collapsed="false">
      <c r="B134" s="0" t="str">
        <f aca="false">IF(C134&lt;&gt;"",$N$3,"")</f>
        <v/>
      </c>
    </row>
    <row r="135" customFormat="false" ht="45" hidden="false" customHeight="true" outlineLevel="0" collapsed="false">
      <c r="B135" s="0" t="str">
        <f aca="false">IF(C135&lt;&gt;"",$N$3,"")</f>
        <v/>
      </c>
    </row>
    <row r="136" customFormat="false" ht="45" hidden="false" customHeight="true" outlineLevel="0" collapsed="false">
      <c r="B136" s="0" t="str">
        <f aca="false">IF(C136&lt;&gt;"",$N$3,"")</f>
        <v/>
      </c>
    </row>
    <row r="137" customFormat="false" ht="45" hidden="false" customHeight="true" outlineLevel="0" collapsed="false">
      <c r="B137" s="0" t="str">
        <f aca="false">IF(C137&lt;&gt;"",$N$3,"")</f>
        <v/>
      </c>
    </row>
    <row r="138" customFormat="false" ht="45" hidden="false" customHeight="true" outlineLevel="0" collapsed="false">
      <c r="B138" s="0" t="str">
        <f aca="false">IF(C138&lt;&gt;"",$N$3,"")</f>
        <v/>
      </c>
    </row>
    <row r="139" customFormat="false" ht="45" hidden="false" customHeight="true" outlineLevel="0" collapsed="false">
      <c r="B139" s="0" t="str">
        <f aca="false">IF(C139&lt;&gt;"",$N$3,"")</f>
        <v/>
      </c>
    </row>
    <row r="140" customFormat="false" ht="45" hidden="false" customHeight="true" outlineLevel="0" collapsed="false">
      <c r="B140" s="0" t="str">
        <f aca="false">IF(C140&lt;&gt;"",$N$3,"")</f>
        <v/>
      </c>
    </row>
    <row r="141" customFormat="false" ht="45" hidden="false" customHeight="true" outlineLevel="0" collapsed="false">
      <c r="B141" s="0" t="str">
        <f aca="false">IF(C141&lt;&gt;"",$N$3,"")</f>
        <v/>
      </c>
    </row>
    <row r="142" customFormat="false" ht="45" hidden="false" customHeight="true" outlineLevel="0" collapsed="false">
      <c r="B142" s="0" t="str">
        <f aca="false">IF(C142&lt;&gt;"",$N$3,"")</f>
        <v/>
      </c>
    </row>
    <row r="143" customFormat="false" ht="45" hidden="false" customHeight="true" outlineLevel="0" collapsed="false">
      <c r="B143" s="0" t="str">
        <f aca="false">IF(C143&lt;&gt;"",$N$3,"")</f>
        <v/>
      </c>
    </row>
    <row r="144" customFormat="false" ht="45" hidden="false" customHeight="true" outlineLevel="0" collapsed="false">
      <c r="B144" s="0" t="str">
        <f aca="false">IF(C144&lt;&gt;"",$N$3,"")</f>
        <v/>
      </c>
    </row>
    <row r="145" customFormat="false" ht="45" hidden="false" customHeight="true" outlineLevel="0" collapsed="false">
      <c r="B145" s="0" t="str">
        <f aca="false">IF(C145&lt;&gt;"",$N$3,"")</f>
        <v/>
      </c>
    </row>
    <row r="146" customFormat="false" ht="45" hidden="false" customHeight="true" outlineLevel="0" collapsed="false">
      <c r="B146" s="0" t="str">
        <f aca="false">IF(C146&lt;&gt;"",$N$3,"")</f>
        <v/>
      </c>
    </row>
  </sheetData>
  <autoFilter ref="A5:IU146"/>
  <mergeCells count="144">
    <mergeCell ref="A1:O1"/>
    <mergeCell ref="A2:F2"/>
    <mergeCell ref="G2:K2"/>
    <mergeCell ref="L2:M2"/>
    <mergeCell ref="N2:O2"/>
    <mergeCell ref="A3:F3"/>
    <mergeCell ref="G3:K3"/>
    <mergeCell ref="L3:M3"/>
    <mergeCell ref="N3:O3"/>
    <mergeCell ref="A4:B4"/>
    <mergeCell ref="L4:M4"/>
    <mergeCell ref="N4:O4"/>
    <mergeCell ref="A7:A8"/>
    <mergeCell ref="C7:C8"/>
    <mergeCell ref="D7:D8"/>
    <mergeCell ref="F7:F8"/>
    <mergeCell ref="G7:G8"/>
    <mergeCell ref="L7:L8"/>
    <mergeCell ref="A9:A10"/>
    <mergeCell ref="C9:C10"/>
    <mergeCell ref="D9:D10"/>
    <mergeCell ref="F9:F10"/>
    <mergeCell ref="G9:G10"/>
    <mergeCell ref="L9:L10"/>
    <mergeCell ref="A12:A14"/>
    <mergeCell ref="C12:C14"/>
    <mergeCell ref="D12:D14"/>
    <mergeCell ref="F12:F14"/>
    <mergeCell ref="G12:G14"/>
    <mergeCell ref="L12:L14"/>
    <mergeCell ref="A20:A21"/>
    <mergeCell ref="C20:C21"/>
    <mergeCell ref="D20:D21"/>
    <mergeCell ref="F20:F21"/>
    <mergeCell ref="G20:G21"/>
    <mergeCell ref="L20:L21"/>
    <mergeCell ref="A26:A32"/>
    <mergeCell ref="C26:C32"/>
    <mergeCell ref="D26:D32"/>
    <mergeCell ref="F26:F32"/>
    <mergeCell ref="G26:G32"/>
    <mergeCell ref="L26:L32"/>
    <mergeCell ref="A33:A34"/>
    <mergeCell ref="C33:C34"/>
    <mergeCell ref="D33:D34"/>
    <mergeCell ref="F33:F34"/>
    <mergeCell ref="G33:G34"/>
    <mergeCell ref="L33:L34"/>
    <mergeCell ref="A35:A38"/>
    <mergeCell ref="C35:C38"/>
    <mergeCell ref="D35:D38"/>
    <mergeCell ref="F35:F38"/>
    <mergeCell ref="G35:G38"/>
    <mergeCell ref="L35:L38"/>
    <mergeCell ref="A40:A50"/>
    <mergeCell ref="C40:C50"/>
    <mergeCell ref="D40:D50"/>
    <mergeCell ref="F40:F50"/>
    <mergeCell ref="G40:G50"/>
    <mergeCell ref="L40:L50"/>
    <mergeCell ref="A61:A62"/>
    <mergeCell ref="C61:C62"/>
    <mergeCell ref="D61:D62"/>
    <mergeCell ref="F61:F62"/>
    <mergeCell ref="G61:G62"/>
    <mergeCell ref="L61:L62"/>
    <mergeCell ref="A67:A68"/>
    <mergeCell ref="C67:C68"/>
    <mergeCell ref="D67:D68"/>
    <mergeCell ref="F67:F68"/>
    <mergeCell ref="G67:G68"/>
    <mergeCell ref="L67:L68"/>
    <mergeCell ref="A69:A71"/>
    <mergeCell ref="C69:C71"/>
    <mergeCell ref="D69:D71"/>
    <mergeCell ref="F69:F71"/>
    <mergeCell ref="G69:G71"/>
    <mergeCell ref="L69:L71"/>
    <mergeCell ref="A77:A79"/>
    <mergeCell ref="C77:C79"/>
    <mergeCell ref="D77:D79"/>
    <mergeCell ref="F77:F79"/>
    <mergeCell ref="G77:G79"/>
    <mergeCell ref="L77:L79"/>
    <mergeCell ref="A82:A83"/>
    <mergeCell ref="C82:C83"/>
    <mergeCell ref="D82:D83"/>
    <mergeCell ref="F82:F83"/>
    <mergeCell ref="G82:G83"/>
    <mergeCell ref="L82:L83"/>
    <mergeCell ref="A86:A89"/>
    <mergeCell ref="C86:C89"/>
    <mergeCell ref="D86:D89"/>
    <mergeCell ref="F86:F89"/>
    <mergeCell ref="G86:G89"/>
    <mergeCell ref="L86:L89"/>
    <mergeCell ref="A91:A92"/>
    <mergeCell ref="C91:C92"/>
    <mergeCell ref="D91:D92"/>
    <mergeCell ref="F91:F92"/>
    <mergeCell ref="G91:G92"/>
    <mergeCell ref="L91:L92"/>
    <mergeCell ref="A97:A99"/>
    <mergeCell ref="C97:C99"/>
    <mergeCell ref="D97:D99"/>
    <mergeCell ref="F97:F99"/>
    <mergeCell ref="G97:G99"/>
    <mergeCell ref="L97:L99"/>
    <mergeCell ref="A100:A101"/>
    <mergeCell ref="C100:C101"/>
    <mergeCell ref="D100:D101"/>
    <mergeCell ref="F100:F101"/>
    <mergeCell ref="G100:G101"/>
    <mergeCell ref="L100:L101"/>
    <mergeCell ref="A102:A104"/>
    <mergeCell ref="C102:C104"/>
    <mergeCell ref="D102:D104"/>
    <mergeCell ref="F102:F104"/>
    <mergeCell ref="G102:G104"/>
    <mergeCell ref="L102:L104"/>
    <mergeCell ref="A106:A107"/>
    <mergeCell ref="C106:C107"/>
    <mergeCell ref="D106:D107"/>
    <mergeCell ref="F106:F107"/>
    <mergeCell ref="G106:G107"/>
    <mergeCell ref="L106:L107"/>
    <mergeCell ref="A108:A109"/>
    <mergeCell ref="C108:C109"/>
    <mergeCell ref="D108:D109"/>
    <mergeCell ref="F108:F109"/>
    <mergeCell ref="G108:G109"/>
    <mergeCell ref="L108:L109"/>
    <mergeCell ref="A111:A114"/>
    <mergeCell ref="C111:C114"/>
    <mergeCell ref="D111:D114"/>
    <mergeCell ref="F111:F114"/>
    <mergeCell ref="G111:G114"/>
    <mergeCell ref="L111:L114"/>
    <mergeCell ref="A115:A119"/>
    <mergeCell ref="C115:C119"/>
    <mergeCell ref="D115:D119"/>
    <mergeCell ref="F115:F119"/>
    <mergeCell ref="G115:G119"/>
    <mergeCell ref="L115:L119"/>
  </mergeCells>
  <conditionalFormatting sqref="M18">
    <cfRule type="expression" priority="2" aboveAverage="0" equalAverage="0" bottom="0" percent="0" rank="0" text="" dxfId="5">
      <formula>$A17&lt;&gt;""</formula>
    </cfRule>
  </conditionalFormatting>
  <conditionalFormatting sqref="M20">
    <cfRule type="expression" priority="3" aboveAverage="0" equalAverage="0" bottom="0" percent="0" rank="0" text="" dxfId="6">
      <formula>$A20&lt;&gt;""</formula>
    </cfRule>
  </conditionalFormatting>
  <conditionalFormatting sqref="M21">
    <cfRule type="expression" priority="4" aboveAverage="0" equalAverage="0" bottom="0" percent="0" rank="0" text="" dxfId="7">
      <formula>&lt;&gt;""</formula>
    </cfRule>
  </conditionalFormatting>
  <conditionalFormatting sqref="M114">
    <cfRule type="expression" priority="5" aboveAverage="0" equalAverage="0" bottom="0" percent="0" rank="0" text="" dxfId="8">
      <formula>$A111&lt;&gt;""</formula>
    </cfRule>
  </conditionalFormatting>
  <conditionalFormatting sqref="O114">
    <cfRule type="expression" priority="6" aboveAverage="0" equalAverage="0" bottom="0" percent="0" rank="0" text="" dxfId="9">
      <formula>$A111&lt;&gt;""</formula>
    </cfRule>
  </conditionalFormatting>
  <conditionalFormatting sqref="M111:M113">
    <cfRule type="expression" priority="7" aboveAverage="0" equalAverage="0" bottom="0" percent="0" rank="0" text="" dxfId="10">
      <formula>&lt;&gt;""</formula>
    </cfRule>
  </conditionalFormatting>
  <conditionalFormatting sqref="O6:O18">
    <cfRule type="expression" priority="8" aboveAverage="0" equalAverage="0" bottom="0" percent="0" rank="0" text="" dxfId="11">
      <formula>$A6&lt;&gt;""</formula>
    </cfRule>
  </conditionalFormatting>
  <conditionalFormatting sqref="O20:O21">
    <cfRule type="expression" priority="9" aboveAverage="0" equalAverage="0" bottom="0" percent="0" rank="0" text="" dxfId="12">
      <formula>$A20&lt;&gt;""</formula>
    </cfRule>
  </conditionalFormatting>
  <conditionalFormatting sqref="O40:O50">
    <cfRule type="expression" priority="10" aboveAverage="0" equalAverage="0" bottom="0" percent="0" rank="0" text="" dxfId="13">
      <formula>$A40&lt;&gt;""</formula>
    </cfRule>
  </conditionalFormatting>
  <conditionalFormatting sqref="O111:O113">
    <cfRule type="expression" priority="11" aboveAverage="0" equalAverage="0" bottom="0" percent="0" rank="0" text="" dxfId="14">
      <formula>$A110&lt;&gt;""</formula>
    </cfRule>
  </conditionalFormatting>
  <conditionalFormatting sqref="M6:M16 M19 M22:M39 M51:M110 M115:M118">
    <cfRule type="expression" priority="12" aboveAverage="0" equalAverage="0" bottom="0" percent="0" rank="0" text="" dxfId="15">
      <formula>$A6&lt;&gt;""</formula>
    </cfRule>
  </conditionalFormatting>
  <conditionalFormatting sqref="O19 O22:O39 O51:O110 O115:O119">
    <cfRule type="expression" priority="13" aboveAverage="0" equalAverage="0" bottom="0" percent="0" rank="0" text="" dxfId="16">
      <formula>$A19&lt;&gt;""</formula>
    </cfRule>
  </conditionalFormatting>
  <printOptions headings="false" gridLines="false" gridLinesSet="true" horizontalCentered="false" verticalCentered="false"/>
  <pageMargins left="0.239583333333333" right="0.200694444444444" top="0.310416666666667" bottom="0.161111111111111" header="0.511811023622047" footer="0.511811023622047"/>
  <pageSetup paperSize="9" scale="100" fitToWidth="1" fitToHeight="0" pageOrder="downThenOver" orientation="landscape" blackAndWhite="false" draft="false" cellComments="none" horizontalDpi="300" verticalDpi="300" copies="1"/>
  <headerFooter differentFirst="false" differentOddEven="false">
    <oddHeader/>
    <oddFooter/>
  </headerFooter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>
  <sheetPr filterMode="false">
    <pageSetUpPr fitToPage="false"/>
  </sheetPr>
  <dimension ref="A1:J2"/>
  <sheetViews>
    <sheetView showFormulas="false" showGridLines="true" showRowColHeaders="true" showZeros="true" rightToLeft="false" tabSelected="false" showOutlineSymbols="true" defaultGridColor="true" view="normal" topLeftCell="A1" colorId="64" zoomScale="100" zoomScaleNormal="100" zoomScalePageLayoutView="100" workbookViewId="0">
      <selection pane="topLeft" activeCell="B1" activeCellId="0" sqref="B1"/>
    </sheetView>
  </sheetViews>
  <sheetFormatPr defaultColWidth="8.9921875" defaultRowHeight="13.5" zeroHeight="false" outlineLevelRow="0" outlineLevelCol="0"/>
  <cols>
    <col collapsed="false" customWidth="true" hidden="false" outlineLevel="0" max="10" min="1" style="0" width="34.25"/>
  </cols>
  <sheetData>
    <row r="1" customFormat="false" ht="160" hidden="false" customHeight="true" outlineLevel="0" collapsed="false">
      <c r="A1" s="37"/>
      <c r="B1" s="37"/>
      <c r="C1" s="37"/>
      <c r="D1" s="37"/>
      <c r="E1" s="37"/>
      <c r="F1" s="37"/>
      <c r="G1" s="37"/>
      <c r="H1" s="37"/>
      <c r="I1" s="37"/>
      <c r="J1" s="37"/>
    </row>
    <row r="2" customFormat="false" ht="160" hidden="false" customHeight="true" outlineLevel="0" collapsed="false">
      <c r="A2" s="37"/>
      <c r="B2" s="37"/>
      <c r="C2" s="37"/>
      <c r="D2" s="37"/>
      <c r="E2" s="37"/>
      <c r="F2" s="37"/>
      <c r="G2" s="37"/>
      <c r="H2" s="37"/>
      <c r="I2" s="37"/>
      <c r="J2" s="37"/>
    </row>
  </sheetData>
  <printOptions headings="false" gridLines="false" gridLinesSet="true" horizontalCentered="false" verticalCentered="false"/>
  <pageMargins left="0.75" right="0.75" top="1" bottom="1" header="0.511811023622047" footer="0.511811023622047"/>
  <pageSetup paperSize="9" scale="100" fitToWidth="1" fitToHeight="1" pageOrder="downThenOver" orientation="portrait" blackAndWhite="false" draft="false" cellComments="none" horizontalDpi="300" verticalDpi="300" copies="1"/>
  <headerFooter differentFirst="false" differentOddEven="false">
    <oddHeader/>
    <oddFooter/>
  </headerFooter>
</worksheet>
</file>

<file path=docProps/app.xml><?xml version="1.0" encoding="utf-8"?>
<Properties xmlns="http://schemas.openxmlformats.org/officeDocument/2006/extended-properties" xmlns:vt="http://schemas.openxmlformats.org/officeDocument/2006/docPropsVTypes">
  <Template/>
  <TotalTime>0</TotalTime>
  <Application>LibreOffice/7.3.7.2$Linux_X86_64 LibreOffice_project/30$Build-2</Application>
  <AppVersion>15.0000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terms:created xsi:type="dcterms:W3CDTF">2020-04-23T00:50:11Z</dcterms:created>
  <dc:creator>Administrator</dc:creator>
  <dc:description/>
  <dc:language>en-US</dc:language>
  <cp:lastModifiedBy>叽里咕噜</cp:lastModifiedBy>
  <dcterms:modified xsi:type="dcterms:W3CDTF">2026-07-13T17:18:31Z</dcterms:modified>
  <cp:revision>0</cp:revision>
  <dc:subject/>
  <dc:title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alculationRule">
    <vt:r8>0</vt:r8>
  </property>
  <property fmtid="{D5CDD505-2E9C-101B-9397-08002B2CF9AE}" pid="3" name="ICV">
    <vt:lpwstr>23AD480D5C544B08B7F7DBF90B81AAC4_13</vt:lpwstr>
  </property>
  <property fmtid="{D5CDD505-2E9C-101B-9397-08002B2CF9AE}" pid="4" name="KSOProductBuildVer">
    <vt:lpwstr>2052-12.1.0.26884</vt:lpwstr>
  </property>
  <property fmtid="{D5CDD505-2E9C-101B-9397-08002B2CF9AE}" pid="5" name="KSOReadingLayout">
    <vt:bool>1</vt:bool>
  </property>
</Properties>
</file>