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10.png" ContentType="image/png"/>
  <Override PartName="/xl/media/image6.png" ContentType="image/png"/>
  <Override PartName="/xl/media/image7.png" ContentType="image/png"/>
  <Override PartName="/xl/media/image8.png" ContentType="image/png"/>
  <Override PartName="/xl/media/image9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  <sheet name="Sheet1" sheetId="3" state="visible" r:id="rId4"/>
  </sheets>
  <definedNames>
    <definedName function="false" hidden="false" name="_xlfn_DISPIMG" vbProcedure="false"/>
    <definedName function="false" hidden="false" localSheetId="0" name="Excel_BuiltIn__FilterDatabase" vbProcedure="false">理货报告!$A$1:$N$23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<sst xmlns="http://schemas.openxmlformats.org/spreadsheetml/2006/main" count="77" uniqueCount="57">
  <si>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</si>
  <si>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</si>
  <si>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QD292526I000094707</t>
    </r>
  </si>
  <si>
    <t xml:space="preserve">货物到仓时间：</t>
  </si>
  <si>
    <t xml:space="preserve">20260831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</si>
  <si>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1178</t>
    </r>
  </si>
  <si>
    <t xml:space="preserve">入库单号：</t>
  </si>
  <si>
    <t xml:space="preserve">理货日期：</t>
  </si>
  <si>
    <t xml:space="preserve">汇总</t>
  </si>
  <si>
    <t xml:space="preserve">SKU:6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</si>
  <si>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4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</si>
  <si>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</si>
  <si>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</si>
  <si>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</si>
  <si>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</si>
  <si>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</si>
  <si>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</si>
  <si>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</si>
  <si>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</si>
  <si>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</si>
  <si>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</si>
  <si>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</si>
  <si>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</si>
  <si>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</si>
  <si>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</si>
  <si>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</si>
  <si>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</si>
  <si>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</si>
  <si>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PRADA </t>
    </r>
    <r>
      <rPr>
        <sz val="10"/>
        <rFont val="宋体"/>
        <family val="0"/>
        <charset val="134"/>
      </rPr>
      <t xml:space="preserve">普拉达 莺尾花护手霜 </t>
    </r>
    <r>
      <rPr>
        <sz val="10"/>
        <rFont val="Microsoft YaHei"/>
        <family val="2"/>
        <charset val="134"/>
      </rPr>
      <t xml:space="preserve">50ml</t>
    </r>
  </si>
  <si>
    <t xml:space="preserve">40ZN2U</t>
  </si>
  <si>
    <t xml:space="preserve">115-260831-204C</t>
  </si>
  <si>
    <t xml:space="preserve">鉴定残无塑封1</t>
  </si>
  <si>
    <r>
      <rPr>
        <sz val="10"/>
        <rFont val="Microsoft YaHei"/>
        <family val="2"/>
        <charset val="134"/>
      </rPr>
      <t xml:space="preserve">Clarins </t>
    </r>
    <r>
      <rPr>
        <sz val="10"/>
        <rFont val="宋体"/>
        <family val="0"/>
        <charset val="134"/>
      </rPr>
      <t xml:space="preserve">娇韵诗 弹簧双萃四件套（弹簧水</t>
    </r>
    <r>
      <rPr>
        <sz val="10"/>
        <rFont val="Microsoft YaHei"/>
        <family val="2"/>
        <charset val="134"/>
      </rPr>
      <t xml:space="preserve">25</t>
    </r>
    <r>
      <rPr>
        <sz val="10"/>
        <rFont val="宋体"/>
        <family val="0"/>
        <charset val="134"/>
      </rPr>
      <t xml:space="preserve">版 </t>
    </r>
    <r>
      <rPr>
        <sz val="10"/>
        <rFont val="Microsoft YaHei"/>
        <family val="2"/>
        <charset val="134"/>
      </rPr>
      <t xml:space="preserve">200ml +</t>
    </r>
    <r>
      <rPr>
        <sz val="10"/>
        <rFont val="宋体"/>
        <family val="0"/>
        <charset val="134"/>
      </rPr>
      <t xml:space="preserve">九代双萃精华</t>
    </r>
    <r>
      <rPr>
        <sz val="10"/>
        <rFont val="Microsoft YaHei"/>
        <family val="2"/>
        <charset val="134"/>
      </rPr>
      <t xml:space="preserve">50ml+ </t>
    </r>
    <r>
      <rPr>
        <sz val="10"/>
        <rFont val="宋体"/>
        <family val="0"/>
        <charset val="134"/>
      </rPr>
      <t xml:space="preserve">弹簧日霜清爽型新版 </t>
    </r>
    <r>
      <rPr>
        <sz val="10"/>
        <rFont val="Microsoft YaHei"/>
        <family val="2"/>
        <charset val="134"/>
      </rPr>
      <t xml:space="preserve">50ml + </t>
    </r>
    <r>
      <rPr>
        <sz val="10"/>
        <rFont val="宋体"/>
        <family val="0"/>
        <charset val="134"/>
      </rPr>
      <t xml:space="preserve">弹簧晚霜清爽型新版 </t>
    </r>
    <r>
      <rPr>
        <sz val="10"/>
        <rFont val="Microsoft YaHei"/>
        <family val="2"/>
        <charset val="134"/>
      </rPr>
      <t xml:space="preserve">50ml </t>
    </r>
    <r>
      <rPr>
        <sz val="10"/>
        <rFont val="宋体"/>
        <family val="0"/>
        <charset val="134"/>
      </rPr>
      <t xml:space="preserve">）</t>
    </r>
  </si>
  <si>
    <r>
      <rPr>
        <sz val="10"/>
        <color rgb="FF000000"/>
        <rFont val="Microsoft YaHei"/>
        <family val="2"/>
        <charset val="134"/>
      </rPr>
      <t xml:space="preserve">0549225/</t>
    </r>
    <r>
      <rPr>
        <sz val="10"/>
        <color rgb="FF000000"/>
        <rFont val="宋体"/>
        <family val="0"/>
        <charset val="134"/>
      </rPr>
      <t xml:space="preserve">带中文标</t>
    </r>
  </si>
  <si>
    <t xml:space="preserve">115-260828-244C</t>
  </si>
  <si>
    <r>
      <rPr>
        <sz val="11"/>
        <color rgb="FF000000"/>
        <rFont val="宋体"/>
        <family val="0"/>
        <charset val="134"/>
      </rPr>
      <t xml:space="preserve">变形破损7+封口贴脱落粘胶1+包装变形6+</t>
    </r>
    <r>
      <rPr>
        <sz val="11"/>
        <color rgb="FFFF0000"/>
        <rFont val="宋体"/>
        <family val="0"/>
        <charset val="134"/>
      </rPr>
      <t xml:space="preserve">鉴定残1</t>
    </r>
  </si>
  <si>
    <r>
      <rPr>
        <sz val="10"/>
        <color rgb="FF000000"/>
        <rFont val="Microsoft YaHei"/>
        <family val="2"/>
        <charset val="134"/>
      </rPr>
      <t xml:space="preserve">0602247/</t>
    </r>
    <r>
      <rPr>
        <sz val="10"/>
        <color rgb="FF000000"/>
        <rFont val="宋体"/>
        <family val="0"/>
        <charset val="134"/>
      </rPr>
      <t xml:space="preserve">带中文标</t>
    </r>
  </si>
  <si>
    <t xml:space="preserve">鉴定残1</t>
  </si>
  <si>
    <r>
      <rPr>
        <sz val="10"/>
        <color rgb="FF000000"/>
        <rFont val="Microsoft YaHei"/>
        <family val="2"/>
        <charset val="134"/>
      </rPr>
      <t xml:space="preserve">0615023/</t>
    </r>
    <r>
      <rPr>
        <sz val="10"/>
        <color rgb="FF000000"/>
        <rFont val="宋体"/>
        <family val="0"/>
        <charset val="134"/>
      </rPr>
      <t xml:space="preserve">带中文标</t>
    </r>
  </si>
  <si>
    <r>
      <rPr>
        <sz val="10"/>
        <color rgb="FF000000"/>
        <rFont val="Microsoft YaHei"/>
        <family val="2"/>
        <charset val="134"/>
      </rPr>
      <t xml:space="preserve">0619069/</t>
    </r>
    <r>
      <rPr>
        <sz val="10"/>
        <color rgb="FF000000"/>
        <rFont val="宋体"/>
        <family val="0"/>
        <charset val="134"/>
      </rPr>
      <t xml:space="preserve">带中文标</t>
    </r>
  </si>
  <si>
    <r>
      <rPr>
        <sz val="10"/>
        <color rgb="FF000000"/>
        <rFont val="Microsoft YaHei"/>
        <family val="2"/>
        <charset val="134"/>
      </rPr>
      <t xml:space="preserve">0624131/</t>
    </r>
    <r>
      <rPr>
        <sz val="10"/>
        <color rgb="FF000000"/>
        <rFont val="宋体"/>
        <family val="0"/>
        <charset val="134"/>
      </rPr>
      <t xml:space="preserve">带中文标</t>
    </r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</si>
  <si>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弹簧三件套</t>
    </r>
    <r>
      <rPr>
        <sz val="10"/>
        <color rgb="FF000000"/>
        <rFont val="Microsoft YaHei"/>
        <family val="2"/>
        <charset val="134"/>
      </rPr>
      <t xml:space="preserve">2025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( </t>
    </r>
    <r>
      <rPr>
        <sz val="10"/>
        <color rgb="FF000000"/>
        <rFont val="宋体"/>
        <family val="0"/>
        <charset val="134"/>
      </rPr>
      <t xml:space="preserve">弹簧水 </t>
    </r>
    <r>
      <rPr>
        <sz val="10"/>
        <color rgb="FF000000"/>
        <rFont val="Microsoft YaHei"/>
        <family val="2"/>
        <charset val="134"/>
      </rPr>
      <t xml:space="preserve">200ml </t>
    </r>
    <r>
      <rPr>
        <sz val="10"/>
        <color rgb="FF000000"/>
        <rFont val="宋体"/>
        <family val="0"/>
        <charset val="134"/>
      </rPr>
      <t xml:space="preserve">新版</t>
    </r>
    <r>
      <rPr>
        <sz val="10"/>
        <color rgb="FF000000"/>
        <rFont val="Microsoft YaHei"/>
        <family val="2"/>
        <charset val="134"/>
      </rPr>
      <t xml:space="preserve">+ </t>
    </r>
    <r>
      <rPr>
        <sz val="10"/>
        <color rgb="FF000000"/>
        <rFont val="宋体"/>
        <family val="0"/>
        <charset val="134"/>
      </rPr>
      <t xml:space="preserve">弹簧日霜清爽型新版 </t>
    </r>
    <r>
      <rPr>
        <sz val="10"/>
        <color rgb="FF000000"/>
        <rFont val="Microsoft YaHei"/>
        <family val="2"/>
        <charset val="134"/>
      </rPr>
      <t xml:space="preserve">50ml + </t>
    </r>
    <r>
      <rPr>
        <sz val="10"/>
        <color rgb="FF000000"/>
        <rFont val="宋体"/>
        <family val="0"/>
        <charset val="134"/>
      </rPr>
      <t xml:space="preserve">弹簧晚霜清爽型新版 </t>
    </r>
    <r>
      <rPr>
        <sz val="10"/>
        <color rgb="FF000000"/>
        <rFont val="Microsoft YaHei"/>
        <family val="2"/>
        <charset val="134"/>
      </rPr>
      <t xml:space="preserve">50ml )</t>
    </r>
  </si>
  <si>
    <t xml:space="preserve">/</t>
  </si>
  <si>
    <r>
      <rPr>
        <sz val="10"/>
        <color rgb="FF000000"/>
        <rFont val="Microsoft YaHei"/>
        <family val="2"/>
        <charset val="134"/>
      </rPr>
      <t xml:space="preserve">538125B/</t>
    </r>
    <r>
      <rPr>
        <sz val="10"/>
        <color rgb="FF000000"/>
        <rFont val="宋体"/>
        <family val="0"/>
        <charset val="134"/>
      </rPr>
      <t xml:space="preserve">带中文标</t>
    </r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</si>
  <si>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美白三件套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  </t>
    </r>
    <r>
      <rPr>
        <sz val="10"/>
        <color rgb="FF000000"/>
        <rFont val="Microsoft YaHei"/>
        <family val="2"/>
        <charset val="134"/>
      </rPr>
      <t xml:space="preserve">(</t>
    </r>
    <r>
      <rPr>
        <sz val="10"/>
        <color rgb="FF000000"/>
        <rFont val="宋体"/>
        <family val="0"/>
        <charset val="134"/>
      </rPr>
      <t xml:space="preserve">水清爽型 </t>
    </r>
    <r>
      <rPr>
        <sz val="10"/>
        <color rgb="FF000000"/>
        <rFont val="Microsoft YaHei"/>
        <family val="2"/>
        <charset val="134"/>
      </rPr>
      <t xml:space="preserve">200ml + </t>
    </r>
    <r>
      <rPr>
        <sz val="10"/>
        <color rgb="FF000000"/>
        <rFont val="宋体"/>
        <family val="0"/>
        <charset val="134"/>
      </rPr>
      <t xml:space="preserve">乳滋润型</t>
    </r>
    <r>
      <rPr>
        <sz val="10"/>
        <color rgb="FF000000"/>
        <rFont val="Microsoft YaHei"/>
        <family val="2"/>
        <charset val="134"/>
      </rPr>
      <t xml:space="preserve">100ml + </t>
    </r>
    <r>
      <rPr>
        <sz val="10"/>
        <color rgb="FF000000"/>
        <rFont val="宋体"/>
        <family val="0"/>
        <charset val="134"/>
      </rPr>
      <t xml:space="preserve">小瓷瓶 </t>
    </r>
    <r>
      <rPr>
        <sz val="10"/>
        <color rgb="FF000000"/>
        <rFont val="Microsoft YaHei"/>
        <family val="2"/>
        <charset val="134"/>
      </rPr>
      <t xml:space="preserve">50ml )</t>
    </r>
  </si>
  <si>
    <r>
      <rPr>
        <sz val="10"/>
        <color rgb="FF000000"/>
        <rFont val="Microsoft YaHei"/>
        <family val="2"/>
        <charset val="134"/>
      </rPr>
      <t xml:space="preserve">506038B/</t>
    </r>
    <r>
      <rPr>
        <sz val="10"/>
        <color rgb="FF000000"/>
        <rFont val="宋体"/>
        <family val="0"/>
        <charset val="134"/>
      </rPr>
      <t xml:space="preserve">带中文标</t>
    </r>
  </si>
  <si>
    <r>
      <rPr>
        <sz val="11"/>
        <color rgb="FFFF0000"/>
        <rFont val="宋体"/>
        <family val="0"/>
        <charset val="134"/>
      </rPr>
      <t xml:space="preserve">划痕鉴定残1</t>
    </r>
    <r>
      <rPr>
        <sz val="11"/>
        <color rgb="FF000000"/>
        <rFont val="宋体"/>
        <family val="0"/>
        <charset val="134"/>
      </rPr>
      <t xml:space="preserve">+效期模糊1</t>
    </r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</si>
  <si>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青春赋活四件套（青春赋活精华水</t>
    </r>
    <r>
      <rPr>
        <sz val="10"/>
        <color rgb="FF000000"/>
        <rFont val="Microsoft YaHei"/>
        <family val="2"/>
        <charset val="134"/>
      </rPr>
      <t xml:space="preserve">200ml+</t>
    </r>
    <r>
      <rPr>
        <sz val="10"/>
        <color rgb="FF000000"/>
        <rFont val="宋体"/>
        <family val="0"/>
        <charset val="134"/>
      </rPr>
      <t xml:space="preserve">双萃精华</t>
    </r>
    <r>
      <rPr>
        <sz val="10"/>
        <color rgb="FF000000"/>
        <rFont val="Microsoft YaHei"/>
        <family val="2"/>
        <charset val="134"/>
      </rPr>
      <t xml:space="preserve">50ml+</t>
    </r>
    <r>
      <rPr>
        <sz val="10"/>
        <color rgb="FF000000"/>
        <rFont val="宋体"/>
        <family val="0"/>
        <charset val="134"/>
      </rPr>
      <t xml:space="preserve">青春赋活乳液</t>
    </r>
    <r>
      <rPr>
        <sz val="10"/>
        <color rgb="FF000000"/>
        <rFont val="Microsoft YaHei"/>
        <family val="2"/>
        <charset val="134"/>
      </rPr>
      <t xml:space="preserve">100ml+</t>
    </r>
    <r>
      <rPr>
        <sz val="10"/>
        <color rgb="FF000000"/>
        <rFont val="宋体"/>
        <family val="0"/>
        <charset val="134"/>
      </rPr>
      <t xml:space="preserve">青春赋活晚霜</t>
    </r>
    <r>
      <rPr>
        <sz val="10"/>
        <color rgb="FF000000"/>
        <rFont val="Microsoft YaHei"/>
        <family val="2"/>
        <charset val="134"/>
      </rPr>
      <t xml:space="preserve">50ml</t>
    </r>
    <r>
      <rPr>
        <sz val="10"/>
        <color rgb="FF000000"/>
        <rFont val="宋体"/>
        <family val="0"/>
        <charset val="134"/>
      </rPr>
      <t xml:space="preserve">）</t>
    </r>
  </si>
  <si>
    <r>
      <rPr>
        <sz val="10"/>
        <color rgb="FF000000"/>
        <rFont val="Microsoft YaHei"/>
        <family val="2"/>
        <charset val="134"/>
      </rPr>
      <t xml:space="preserve">0619068/</t>
    </r>
    <r>
      <rPr>
        <sz val="10"/>
        <color rgb="FF000000"/>
        <rFont val="宋体"/>
        <family val="0"/>
        <charset val="134"/>
      </rPr>
      <t xml:space="preserve">带中文标</t>
    </r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</si>
  <si>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身体护理油 </t>
    </r>
    <r>
      <rPr>
        <sz val="10"/>
        <color rgb="FF000000"/>
        <rFont val="Microsoft YaHei"/>
        <family val="2"/>
        <charset val="134"/>
      </rPr>
      <t xml:space="preserve">100ml</t>
    </r>
  </si>
  <si>
    <r>
      <rPr>
        <sz val="10"/>
        <color rgb="FF000000"/>
        <rFont val="Microsoft YaHei"/>
        <family val="2"/>
        <charset val="134"/>
      </rPr>
      <t xml:space="preserve">0607021/</t>
    </r>
    <r>
      <rPr>
        <sz val="10"/>
        <color rgb="FF000000"/>
        <rFont val="宋体"/>
        <family val="0"/>
        <charset val="134"/>
      </rPr>
      <t xml:space="preserve">带中文标</t>
    </r>
  </si>
  <si>
    <t xml:space="preserve">打印贴箱唛106件。</t>
  </si>
  <si>
    <r>
      <rPr>
        <sz val="10"/>
        <color rgb="FF000000"/>
        <rFont val="Times New Roman"/>
        <family val="1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弹簧双萃四件套（弹簧水</t>
    </r>
    <r>
      <rPr>
        <sz val="10"/>
        <color rgb="FF000000"/>
        <rFont val="Times New Roman"/>
        <family val="1"/>
      </rPr>
      <t xml:space="preserve">25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Times New Roman"/>
        <family val="1"/>
      </rPr>
      <t xml:space="preserve">200ml +</t>
    </r>
    <r>
      <rPr>
        <sz val="10"/>
        <color rgb="FF000000"/>
        <rFont val="宋体"/>
        <family val="0"/>
        <charset val="134"/>
      </rPr>
      <t xml:space="preserve">九代双萃精华</t>
    </r>
    <r>
      <rPr>
        <sz val="10"/>
        <color rgb="FF000000"/>
        <rFont val="Times New Roman"/>
        <family val="1"/>
      </rPr>
      <t xml:space="preserve">50ml+ </t>
    </r>
    <r>
      <rPr>
        <sz val="10"/>
        <color rgb="FF000000"/>
        <rFont val="宋体"/>
        <family val="0"/>
        <charset val="134"/>
      </rPr>
      <t xml:space="preserve">弹簧日霜清爽型新版 </t>
    </r>
    <r>
      <rPr>
        <sz val="10"/>
        <color rgb="FF000000"/>
        <rFont val="Times New Roman"/>
        <family val="1"/>
      </rPr>
      <t xml:space="preserve">50ml + </t>
    </r>
    <r>
      <rPr>
        <sz val="10"/>
        <color rgb="FF000000"/>
        <rFont val="宋体"/>
        <family val="0"/>
        <charset val="134"/>
      </rPr>
      <t xml:space="preserve">弹簧晚霜清爽型新版 </t>
    </r>
    <r>
      <rPr>
        <sz val="10"/>
        <color rgb="FF000000"/>
        <rFont val="Times New Roman"/>
        <family val="1"/>
      </rPr>
      <t xml:space="preserve">50ml </t>
    </r>
    <r>
      <rPr>
        <sz val="10"/>
        <color rgb="FF000000"/>
        <rFont val="宋体"/>
        <family val="0"/>
        <charset val="134"/>
      </rPr>
      <t xml:space="preserve">）</t>
    </r>
  </si>
  <si>
    <r>
      <rPr>
        <sz val="10"/>
        <color rgb="FF000000"/>
        <rFont val="Times New Roman"/>
        <family val="1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弹簧三件套</t>
    </r>
    <r>
      <rPr>
        <sz val="10"/>
        <color rgb="FF000000"/>
        <rFont val="Times New Roman"/>
        <family val="1"/>
      </rPr>
      <t xml:space="preserve">2025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Times New Roman"/>
        <family val="1"/>
      </rPr>
      <t xml:space="preserve">( </t>
    </r>
    <r>
      <rPr>
        <sz val="10"/>
        <color rgb="FF000000"/>
        <rFont val="宋体"/>
        <family val="0"/>
        <charset val="134"/>
      </rPr>
      <t xml:space="preserve">弹簧水 </t>
    </r>
    <r>
      <rPr>
        <sz val="10"/>
        <color rgb="FF000000"/>
        <rFont val="Times New Roman"/>
        <family val="1"/>
      </rPr>
      <t xml:space="preserve">200ml </t>
    </r>
    <r>
      <rPr>
        <sz val="10"/>
        <color rgb="FF000000"/>
        <rFont val="宋体"/>
        <family val="0"/>
        <charset val="134"/>
      </rPr>
      <t xml:space="preserve">新版</t>
    </r>
    <r>
      <rPr>
        <sz val="10"/>
        <color rgb="FF000000"/>
        <rFont val="Times New Roman"/>
        <family val="1"/>
      </rPr>
      <t xml:space="preserve">+ </t>
    </r>
    <r>
      <rPr>
        <sz val="10"/>
        <color rgb="FF000000"/>
        <rFont val="宋体"/>
        <family val="0"/>
        <charset val="134"/>
      </rPr>
      <t xml:space="preserve">弹簧日霜清爽型新版 </t>
    </r>
    <r>
      <rPr>
        <sz val="10"/>
        <color rgb="FF000000"/>
        <rFont val="Times New Roman"/>
        <family val="1"/>
      </rPr>
      <t xml:space="preserve">50ml + </t>
    </r>
    <r>
      <rPr>
        <sz val="10"/>
        <color rgb="FF000000"/>
        <rFont val="宋体"/>
        <family val="0"/>
        <charset val="134"/>
      </rPr>
      <t xml:space="preserve">弹簧晚霜清爽型新版 </t>
    </r>
    <r>
      <rPr>
        <sz val="10"/>
        <color rgb="FF000000"/>
        <rFont val="Times New Roman"/>
        <family val="1"/>
      </rPr>
      <t xml:space="preserve">50ml )</t>
    </r>
  </si>
  <si>
    <r>
      <rPr>
        <sz val="10"/>
        <color rgb="FF000000"/>
        <rFont val="Times New Roman"/>
        <family val="1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美白三件套</t>
    </r>
    <r>
      <rPr>
        <sz val="10"/>
        <color rgb="FF000000"/>
        <rFont val="Times New Roman"/>
        <family val="1"/>
      </rPr>
      <t xml:space="preserve">2026</t>
    </r>
    <r>
      <rPr>
        <sz val="10"/>
        <color rgb="FF000000"/>
        <rFont val="宋体"/>
        <family val="0"/>
        <charset val="134"/>
      </rPr>
      <t xml:space="preserve">版  </t>
    </r>
    <r>
      <rPr>
        <sz val="10"/>
        <color rgb="FF000000"/>
        <rFont val="Times New Roman"/>
        <family val="1"/>
      </rPr>
      <t xml:space="preserve">(</t>
    </r>
    <r>
      <rPr>
        <sz val="10"/>
        <color rgb="FF000000"/>
        <rFont val="宋体"/>
        <family val="0"/>
        <charset val="134"/>
      </rPr>
      <t xml:space="preserve">水清爽型 </t>
    </r>
    <r>
      <rPr>
        <sz val="10"/>
        <color rgb="FF000000"/>
        <rFont val="Times New Roman"/>
        <family val="1"/>
      </rPr>
      <t xml:space="preserve">200ml + </t>
    </r>
    <r>
      <rPr>
        <sz val="10"/>
        <color rgb="FF000000"/>
        <rFont val="宋体"/>
        <family val="0"/>
        <charset val="134"/>
      </rPr>
      <t xml:space="preserve">乳滋润型</t>
    </r>
    <r>
      <rPr>
        <sz val="10"/>
        <color rgb="FF000000"/>
        <rFont val="Times New Roman"/>
        <family val="1"/>
      </rPr>
      <t xml:space="preserve">100ml + </t>
    </r>
    <r>
      <rPr>
        <sz val="10"/>
        <color rgb="FF000000"/>
        <rFont val="宋体"/>
        <family val="0"/>
        <charset val="134"/>
      </rPr>
      <t xml:space="preserve">小瓷瓶 </t>
    </r>
    <r>
      <rPr>
        <sz val="10"/>
        <color rgb="FF000000"/>
        <rFont val="Times New Roman"/>
        <family val="1"/>
      </rPr>
      <t xml:space="preserve">50ml )</t>
    </r>
  </si>
  <si>
    <r>
      <rPr>
        <sz val="10"/>
        <color rgb="FF000000"/>
        <rFont val="Times New Roman"/>
        <family val="1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青春赋活四件套（青春赋活精华水</t>
    </r>
    <r>
      <rPr>
        <sz val="10"/>
        <color rgb="FF000000"/>
        <rFont val="Times New Roman"/>
        <family val="1"/>
      </rPr>
      <t xml:space="preserve">200ml+</t>
    </r>
    <r>
      <rPr>
        <sz val="10"/>
        <color rgb="FF000000"/>
        <rFont val="宋体"/>
        <family val="0"/>
        <charset val="134"/>
      </rPr>
      <t xml:space="preserve">双萃精华</t>
    </r>
    <r>
      <rPr>
        <sz val="10"/>
        <color rgb="FF000000"/>
        <rFont val="Times New Roman"/>
        <family val="1"/>
      </rPr>
      <t xml:space="preserve">50ml+</t>
    </r>
    <r>
      <rPr>
        <sz val="10"/>
        <color rgb="FF000000"/>
        <rFont val="宋体"/>
        <family val="0"/>
        <charset val="134"/>
      </rPr>
      <t xml:space="preserve">青春赋活乳液</t>
    </r>
    <r>
      <rPr>
        <sz val="10"/>
        <color rgb="FF000000"/>
        <rFont val="Times New Roman"/>
        <family val="1"/>
      </rPr>
      <t xml:space="preserve">100ml+</t>
    </r>
    <r>
      <rPr>
        <sz val="10"/>
        <color rgb="FF000000"/>
        <rFont val="宋体"/>
        <family val="0"/>
        <charset val="134"/>
      </rPr>
      <t xml:space="preserve">青春赋活晚霜</t>
    </r>
    <r>
      <rPr>
        <sz val="10"/>
        <color rgb="FF000000"/>
        <rFont val="Times New Roman"/>
        <family val="1"/>
      </rPr>
      <t xml:space="preserve">50ml</t>
    </r>
    <r>
      <rPr>
        <sz val="10"/>
        <color rgb="FF000000"/>
        <rFont val="宋体"/>
        <family val="0"/>
        <charset val="134"/>
      </rPr>
      <t xml:space="preserve">）</t>
    </r>
  </si>
  <si>
    <r>
      <rPr>
        <sz val="10"/>
        <color rgb="FF000000"/>
        <rFont val="Times New Roman"/>
        <family val="1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身体护理油 </t>
    </r>
    <r>
      <rPr>
        <sz val="10"/>
        <color rgb="FF000000"/>
        <rFont val="Times New Roman"/>
        <family val="1"/>
      </rPr>
      <t xml:space="preserve">100ml</t>
    </r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</si>
</sst>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9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1"/>
      <color rgb="FFFF0000"/>
      <name val="宋体"/>
      <family val="0"/>
      <charset val="134"/>
    </font>
    <font>
      <sz val="10"/>
      <color rgb="FF000000"/>
      <name val="宋体"/>
      <family val="0"/>
      <charset val="134"/>
    </font>
    <font>
      <sz val="10"/>
      <color rgb="FF000000"/>
      <name val="Times New Roman"/>
      <family val="1"/>
    </font>
    <font>
      <sz val="10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219600</xdr:colOff>
      <xdr:row>7</xdr:row>
      <xdr:rowOff>544320</xdr:rowOff>
    </xdr:from>
    <xdr:to>
      <xdr:col>16</xdr:col>
      <xdr:colOff>523800</xdr:colOff>
      <xdr:row>8</xdr:row>
      <xdr:rowOff>513000</xdr:rowOff>
    </xdr:to>
    <xdr:pic>
      <xdr:nvPicPr>
        <xdr:cNvPr id="0" name="ID_C5E1B9161EE0473F84E171EF4ED291BF" descr=""/>
        <xdr:cNvPicPr/>
      </xdr:nvPicPr>
      <xdr:blipFill>
        <a:blip r:embed="rId1"/>
        <a:stretch/>
      </xdr:blipFill>
      <xdr:spPr>
        <a:xfrm>
          <a:off x="14780160" y="3436920"/>
          <a:ext cx="304200" cy="590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29520</xdr:colOff>
      <xdr:row>6</xdr:row>
      <xdr:rowOff>19440</xdr:rowOff>
    </xdr:from>
    <xdr:to>
      <xdr:col>16</xdr:col>
      <xdr:colOff>992520</xdr:colOff>
      <xdr:row>6</xdr:row>
      <xdr:rowOff>610200</xdr:rowOff>
    </xdr:to>
    <xdr:pic>
      <xdr:nvPicPr>
        <xdr:cNvPr id="1" name="ID_8DCE4FBE5891488191E15A251950654C" descr=""/>
        <xdr:cNvPicPr/>
      </xdr:nvPicPr>
      <xdr:blipFill>
        <a:blip r:embed="rId2"/>
        <a:stretch/>
      </xdr:blipFill>
      <xdr:spPr>
        <a:xfrm>
          <a:off x="14590080" y="2289600"/>
          <a:ext cx="963000" cy="590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358560</xdr:colOff>
      <xdr:row>6</xdr:row>
      <xdr:rowOff>19440</xdr:rowOff>
    </xdr:from>
    <xdr:to>
      <xdr:col>17</xdr:col>
      <xdr:colOff>663120</xdr:colOff>
      <xdr:row>6</xdr:row>
      <xdr:rowOff>610200</xdr:rowOff>
    </xdr:to>
    <xdr:pic>
      <xdr:nvPicPr>
        <xdr:cNvPr id="2" name="ID_E024F6B08CF34F84BB1ECAD02A48D56B" descr=""/>
        <xdr:cNvPicPr/>
      </xdr:nvPicPr>
      <xdr:blipFill>
        <a:blip r:embed="rId3"/>
        <a:stretch/>
      </xdr:blipFill>
      <xdr:spPr>
        <a:xfrm>
          <a:off x="15931440" y="2289600"/>
          <a:ext cx="304560" cy="590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29880</xdr:colOff>
      <xdr:row>6</xdr:row>
      <xdr:rowOff>19440</xdr:rowOff>
    </xdr:from>
    <xdr:to>
      <xdr:col>18</xdr:col>
      <xdr:colOff>992520</xdr:colOff>
      <xdr:row>6</xdr:row>
      <xdr:rowOff>610200</xdr:rowOff>
    </xdr:to>
    <xdr:pic>
      <xdr:nvPicPr>
        <xdr:cNvPr id="3" name="ID_EC6E8AF633514A3CA57C2CD8656BAA35" descr=""/>
        <xdr:cNvPicPr/>
      </xdr:nvPicPr>
      <xdr:blipFill>
        <a:blip r:embed="rId4"/>
        <a:stretch/>
      </xdr:blipFill>
      <xdr:spPr>
        <a:xfrm>
          <a:off x="16614720" y="2289600"/>
          <a:ext cx="962640" cy="590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29520</xdr:colOff>
      <xdr:row>12</xdr:row>
      <xdr:rowOff>19440</xdr:rowOff>
    </xdr:from>
    <xdr:to>
      <xdr:col>16</xdr:col>
      <xdr:colOff>992520</xdr:colOff>
      <xdr:row>12</xdr:row>
      <xdr:rowOff>609840</xdr:rowOff>
    </xdr:to>
    <xdr:pic>
      <xdr:nvPicPr>
        <xdr:cNvPr id="4" name="ID_E7EE858568494FF69C836661DF33F2E7" descr=""/>
        <xdr:cNvPicPr/>
      </xdr:nvPicPr>
      <xdr:blipFill>
        <a:blip r:embed="rId5"/>
        <a:stretch/>
      </xdr:blipFill>
      <xdr:spPr>
        <a:xfrm>
          <a:off x="14590080" y="6023520"/>
          <a:ext cx="963000" cy="590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29520</xdr:colOff>
      <xdr:row>12</xdr:row>
      <xdr:rowOff>19440</xdr:rowOff>
    </xdr:from>
    <xdr:to>
      <xdr:col>17</xdr:col>
      <xdr:colOff>992160</xdr:colOff>
      <xdr:row>12</xdr:row>
      <xdr:rowOff>609840</xdr:rowOff>
    </xdr:to>
    <xdr:pic>
      <xdr:nvPicPr>
        <xdr:cNvPr id="5" name="ID_4BF709D45364457C95E4D1E1F28FE2DD" descr=""/>
        <xdr:cNvPicPr/>
      </xdr:nvPicPr>
      <xdr:blipFill>
        <a:blip r:embed="rId6"/>
        <a:stretch/>
      </xdr:blipFill>
      <xdr:spPr>
        <a:xfrm>
          <a:off x="15602400" y="6023520"/>
          <a:ext cx="962640" cy="590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237240</xdr:colOff>
      <xdr:row>13</xdr:row>
      <xdr:rowOff>600480</xdr:rowOff>
    </xdr:from>
    <xdr:to>
      <xdr:col>16</xdr:col>
      <xdr:colOff>541800</xdr:colOff>
      <xdr:row>14</xdr:row>
      <xdr:rowOff>568800</xdr:rowOff>
    </xdr:to>
    <xdr:pic>
      <xdr:nvPicPr>
        <xdr:cNvPr id="6" name="ID_81D69D5FACE944B897D2982BA5B7C8D8" descr=""/>
        <xdr:cNvPicPr/>
      </xdr:nvPicPr>
      <xdr:blipFill>
        <a:blip r:embed="rId7"/>
        <a:stretch/>
      </xdr:blipFill>
      <xdr:spPr>
        <a:xfrm>
          <a:off x="14797800" y="7226640"/>
          <a:ext cx="304560" cy="590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184680</xdr:colOff>
      <xdr:row>10</xdr:row>
      <xdr:rowOff>600480</xdr:rowOff>
    </xdr:from>
    <xdr:to>
      <xdr:col>16</xdr:col>
      <xdr:colOff>489240</xdr:colOff>
      <xdr:row>11</xdr:row>
      <xdr:rowOff>568800</xdr:rowOff>
    </xdr:to>
    <xdr:pic>
      <xdr:nvPicPr>
        <xdr:cNvPr id="7" name="ID_51EB260035F443698DBFABBF39C55CD1" descr=""/>
        <xdr:cNvPicPr/>
      </xdr:nvPicPr>
      <xdr:blipFill>
        <a:blip r:embed="rId8"/>
        <a:stretch/>
      </xdr:blipFill>
      <xdr:spPr>
        <a:xfrm>
          <a:off x="14745240" y="5359680"/>
          <a:ext cx="304560" cy="590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271800</xdr:colOff>
      <xdr:row>13</xdr:row>
      <xdr:rowOff>38880</xdr:rowOff>
    </xdr:from>
    <xdr:to>
      <xdr:col>16</xdr:col>
      <xdr:colOff>576360</xdr:colOff>
      <xdr:row>14</xdr:row>
      <xdr:rowOff>7200</xdr:rowOff>
    </xdr:to>
    <xdr:pic>
      <xdr:nvPicPr>
        <xdr:cNvPr id="8" name="ID_BEB7607EB1504DB7A0F855FCB0E6B4AA" descr=""/>
        <xdr:cNvPicPr/>
      </xdr:nvPicPr>
      <xdr:blipFill>
        <a:blip r:embed="rId9"/>
        <a:stretch/>
      </xdr:blipFill>
      <xdr:spPr>
        <a:xfrm>
          <a:off x="14832360" y="6665040"/>
          <a:ext cx="304560" cy="590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358920</xdr:colOff>
      <xdr:row>12</xdr:row>
      <xdr:rowOff>19440</xdr:rowOff>
    </xdr:from>
    <xdr:to>
      <xdr:col>18</xdr:col>
      <xdr:colOff>663480</xdr:colOff>
      <xdr:row>12</xdr:row>
      <xdr:rowOff>609840</xdr:rowOff>
    </xdr:to>
    <xdr:pic>
      <xdr:nvPicPr>
        <xdr:cNvPr id="9" name="ID_3C325EDA9B4E4F138558D65C9525A338" descr=""/>
        <xdr:cNvPicPr/>
      </xdr:nvPicPr>
      <xdr:blipFill>
        <a:blip r:embed="rId10"/>
        <a:stretch/>
      </xdr:blipFill>
      <xdr:spPr>
        <a:xfrm>
          <a:off x="16943760" y="6023520"/>
          <a:ext cx="304560" cy="5904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4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pane xSplit="0" ySplit="5" topLeftCell="A6" activePane="bottomLeft" state="frozen"/>
      <selection pane="topLeft" activeCell="B1" activeCellId="0" sqref="B1"/>
      <selection pane="bottomLeft" activeCell="L7" activeCellId="0" sqref="L7:L11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6.12"/>
    <col collapsed="false" customWidth="true" hidden="false" outlineLevel="0" max="14" min="14" style="3" width="11.49"/>
    <col collapsed="false" customWidth="true" hidden="false" outlineLevel="0" max="15" min="15" style="4" width="16.87"/>
    <col collapsed="false" customWidth="true" hidden="false" outlineLevel="0" max="16" min="16" style="5" width="16.75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SUM(F5:F493)</f>
        <v>1178</v>
      </c>
      <c r="G4" s="14"/>
      <c r="H4" s="14" t="n">
        <f aca="false">SUM(H5:H493)</f>
        <v>1153</v>
      </c>
      <c r="I4" s="14" t="n">
        <f aca="false">SUM(I5:I493)</f>
        <v>25</v>
      </c>
      <c r="J4" s="14" t="n">
        <f aca="false">SUM(J5:J493)</f>
        <v>0</v>
      </c>
      <c r="K4" s="14" t="n">
        <f aca="false">SUM(K5:K493)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49" hidden="false" customHeight="true" outlineLevel="0" collapsed="false">
      <c r="A6" s="17" t="n">
        <v>1</v>
      </c>
      <c r="B6" s="17" t="str">
        <f aca="false">IF(C6&lt;&gt;"",$N$3,"")</f>
        <v>20260831</v>
      </c>
      <c r="C6" s="18" t="s">
        <v>28</v>
      </c>
      <c r="D6" s="19" t="n">
        <v>3614274407747</v>
      </c>
      <c r="E6" s="19"/>
      <c r="F6" s="17" t="n">
        <v>200</v>
      </c>
      <c r="G6" s="17" t="n">
        <v>94</v>
      </c>
      <c r="H6" s="17" t="n">
        <v>199</v>
      </c>
      <c r="I6" s="17" t="n">
        <v>1</v>
      </c>
      <c r="J6" s="17"/>
      <c r="K6" s="17"/>
      <c r="L6" s="17" t="n">
        <v>0.07</v>
      </c>
      <c r="M6" s="20" t="s">
        <v>29</v>
      </c>
      <c r="N6" s="21" t="inlineStr">
        <is>
          <t>2028-11-01</t>
        </is>
      </c>
      <c r="O6" s="22" t="s">
        <v>30</v>
      </c>
      <c r="P6" s="23" t="s">
        <v>31</v>
      </c>
    </row>
    <row r="7" s="7" customFormat="true" ht="49" hidden="false" customHeight="true" outlineLevel="0" collapsed="false">
      <c r="A7" s="17" t="n">
        <v>2</v>
      </c>
      <c r="B7" s="17" t="str">
        <f aca="false">IF(C7&lt;&gt;"",$N$3,"")</f>
        <v>20260831</v>
      </c>
      <c r="C7" s="18" t="s">
        <v>32</v>
      </c>
      <c r="D7" s="19" t="n">
        <v>3666057329661</v>
      </c>
      <c r="E7" s="19"/>
      <c r="F7" s="17" t="n">
        <v>598</v>
      </c>
      <c r="G7" s="17" t="n">
        <v>9</v>
      </c>
      <c r="H7" s="17" t="n">
        <v>363</v>
      </c>
      <c r="I7" s="17" t="n">
        <v>15</v>
      </c>
      <c r="J7" s="17"/>
      <c r="K7" s="17"/>
      <c r="L7" s="17" t="n">
        <v>0.96</v>
      </c>
      <c r="M7" s="20" t="s">
        <v>33</v>
      </c>
      <c r="N7" s="21" t="inlineStr">
        <is>
          <t>2028-12-10</t>
        </is>
      </c>
      <c r="O7" s="22" t="s">
        <v>34</v>
      </c>
      <c r="P7" s="7" t="s">
        <v>35</v>
      </c>
    </row>
    <row r="8" s="7" customFormat="true" ht="49" hidden="false" customHeight="true" outlineLevel="0" collapsed="false">
      <c r="A8" s="17"/>
      <c r="B8" s="17"/>
      <c r="C8" s="18" t="s">
        <v>32</v>
      </c>
      <c r="D8" s="19" t="n">
        <v>3666057329661</v>
      </c>
      <c r="E8" s="19"/>
      <c r="F8" s="17"/>
      <c r="G8" s="17"/>
      <c r="H8" s="17" t="n">
        <v>27</v>
      </c>
      <c r="I8" s="17" t="n">
        <v>1</v>
      </c>
      <c r="J8" s="17"/>
      <c r="K8" s="17"/>
      <c r="L8" s="17"/>
      <c r="M8" s="20" t="s">
        <v>36</v>
      </c>
      <c r="N8" s="21" t="inlineStr">
        <is>
          <t>2029-01-15</t>
        </is>
      </c>
      <c r="O8" s="22" t="s">
        <v>34</v>
      </c>
      <c r="P8" s="23" t="s">
        <v>37</v>
      </c>
    </row>
    <row r="9" s="7" customFormat="true" ht="49" hidden="false" customHeight="true" outlineLevel="0" collapsed="false">
      <c r="A9" s="17"/>
      <c r="B9" s="17"/>
      <c r="C9" s="18" t="s">
        <v>32</v>
      </c>
      <c r="D9" s="19" t="n">
        <v>3666057329661</v>
      </c>
      <c r="E9" s="19"/>
      <c r="F9" s="17"/>
      <c r="G9" s="17"/>
      <c r="H9" s="17" t="n">
        <v>19</v>
      </c>
      <c r="I9" s="17" t="n">
        <v>1</v>
      </c>
      <c r="J9" s="17"/>
      <c r="K9" s="17"/>
      <c r="L9" s="17"/>
      <c r="M9" s="20" t="s">
        <v>38</v>
      </c>
      <c r="N9" s="21" t="inlineStr">
        <is>
          <t>2029-04-16</t>
        </is>
      </c>
      <c r="O9" s="22" t="s">
        <v>34</v>
      </c>
      <c r="P9" s="23" t="s">
        <v>37</v>
      </c>
    </row>
    <row r="10" s="7" customFormat="true" ht="49" hidden="false" customHeight="true" outlineLevel="0" collapsed="false">
      <c r="A10" s="17"/>
      <c r="B10" s="17"/>
      <c r="C10" s="18" t="s">
        <v>32</v>
      </c>
      <c r="D10" s="19" t="n">
        <v>3666057329661</v>
      </c>
      <c r="E10" s="19"/>
      <c r="F10" s="17"/>
      <c r="G10" s="17"/>
      <c r="H10" s="17" t="n">
        <v>170</v>
      </c>
      <c r="I10" s="17" t="n">
        <v>1</v>
      </c>
      <c r="J10" s="17"/>
      <c r="K10" s="17"/>
      <c r="L10" s="17"/>
      <c r="M10" s="20" t="s">
        <v>39</v>
      </c>
      <c r="N10" s="21" t="inlineStr">
        <is>
          <t>2029-05-14</t>
        </is>
      </c>
      <c r="O10" s="22" t="s">
        <v>34</v>
      </c>
      <c r="P10" s="23" t="s">
        <v>37</v>
      </c>
    </row>
    <row r="11" s="7" customFormat="true" ht="49" hidden="false" customHeight="true" outlineLevel="0" collapsed="false">
      <c r="A11" s="17"/>
      <c r="B11" s="17"/>
      <c r="C11" s="18" t="s">
        <v>32</v>
      </c>
      <c r="D11" s="19" t="n">
        <v>3666057329661</v>
      </c>
      <c r="E11" s="19"/>
      <c r="F11" s="17"/>
      <c r="G11" s="17"/>
      <c r="I11" s="17" t="n">
        <v>1</v>
      </c>
      <c r="J11" s="17"/>
      <c r="K11" s="17"/>
      <c r="L11" s="17"/>
      <c r="M11" s="20" t="s">
        <v>40</v>
      </c>
      <c r="N11" s="21" t="inlineStr">
        <is>
          <t>2029-06-18</t>
        </is>
      </c>
      <c r="O11" s="22" t="s">
        <v>34</v>
      </c>
      <c r="P11" s="23" t="s">
        <v>37</v>
      </c>
    </row>
    <row r="12" s="7" customFormat="true" ht="49" hidden="false" customHeight="true" outlineLevel="0" collapsed="false">
      <c r="A12" s="17" t="n">
        <v>3</v>
      </c>
      <c r="B12" s="17" t="str">
        <f aca="false">IF(C12&lt;&gt;"",$N$3,"")</f>
        <v>20260831</v>
      </c>
      <c r="C12" s="19" t="s">
        <v>41</v>
      </c>
      <c r="D12" s="19" t="n">
        <v>3666057337017</v>
      </c>
      <c r="E12" s="19"/>
      <c r="F12" s="17" t="n">
        <v>22</v>
      </c>
      <c r="G12" s="17" t="s">
        <v>42</v>
      </c>
      <c r="H12" s="17" t="n">
        <v>21</v>
      </c>
      <c r="I12" s="17" t="n">
        <v>1</v>
      </c>
      <c r="J12" s="17"/>
      <c r="K12" s="17"/>
      <c r="L12" s="17" t="n">
        <v>0.78</v>
      </c>
      <c r="M12" s="20" t="s">
        <v>43</v>
      </c>
      <c r="N12" s="21"/>
      <c r="O12" s="22" t="s">
        <v>34</v>
      </c>
      <c r="P12" s="23" t="s">
        <v>37</v>
      </c>
    </row>
    <row r="13" s="7" customFormat="true" ht="49" hidden="false" customHeight="true" outlineLevel="0" collapsed="false">
      <c r="A13" s="17" t="n">
        <v>4</v>
      </c>
      <c r="B13" s="17" t="str">
        <f aca="false">IF(C13&lt;&gt;"",$N$3,"")</f>
        <v>20260831</v>
      </c>
      <c r="C13" s="19" t="s">
        <v>44</v>
      </c>
      <c r="D13" s="19" t="n">
        <v>3666057381133</v>
      </c>
      <c r="E13" s="19"/>
      <c r="F13" s="17" t="n">
        <v>143</v>
      </c>
      <c r="G13" s="17" t="n">
        <v>7</v>
      </c>
      <c r="H13" s="17" t="n">
        <v>141</v>
      </c>
      <c r="I13" s="17" t="n">
        <v>2</v>
      </c>
      <c r="J13" s="17"/>
      <c r="K13" s="17"/>
      <c r="L13" s="17" t="n">
        <v>0.81</v>
      </c>
      <c r="M13" s="20" t="s">
        <v>45</v>
      </c>
      <c r="N13" s="21"/>
      <c r="O13" s="22" t="s">
        <v>34</v>
      </c>
      <c r="P13" s="23" t="s">
        <v>46</v>
      </c>
    </row>
    <row r="14" s="7" customFormat="true" ht="49" hidden="false" customHeight="true" outlineLevel="0" collapsed="false">
      <c r="A14" s="17" t="n">
        <v>5</v>
      </c>
      <c r="B14" s="17" t="str">
        <f aca="false">IF(C14&lt;&gt;"",$N$3,"")</f>
        <v>20260831</v>
      </c>
      <c r="C14" s="19" t="s">
        <v>47</v>
      </c>
      <c r="D14" s="19" t="n">
        <v>3666057234439</v>
      </c>
      <c r="E14" s="19"/>
      <c r="F14" s="17" t="n">
        <v>16</v>
      </c>
      <c r="G14" s="17" t="n">
        <v>8</v>
      </c>
      <c r="H14" s="17" t="n">
        <v>15</v>
      </c>
      <c r="I14" s="17" t="n">
        <v>1</v>
      </c>
      <c r="J14" s="17"/>
      <c r="K14" s="17"/>
      <c r="L14" s="17" t="n">
        <v>1.05</v>
      </c>
      <c r="M14" s="20" t="s">
        <v>48</v>
      </c>
      <c r="N14" s="21" t="inlineStr">
        <is>
          <t>2029-05-14</t>
        </is>
      </c>
      <c r="O14" s="22" t="s">
        <v>34</v>
      </c>
      <c r="P14" s="23" t="s">
        <v>37</v>
      </c>
    </row>
    <row r="15" s="7" customFormat="true" ht="49" hidden="false" customHeight="true" outlineLevel="0" collapsed="false">
      <c r="A15" s="17" t="n">
        <v>6</v>
      </c>
      <c r="B15" s="17" t="str">
        <f aca="false">IF(C15&lt;&gt;"",$N$3,"")</f>
        <v>20260831</v>
      </c>
      <c r="C15" s="19" t="s">
        <v>49</v>
      </c>
      <c r="D15" s="19" t="n">
        <v>3666057150418</v>
      </c>
      <c r="E15" s="19"/>
      <c r="F15" s="17" t="n">
        <v>199</v>
      </c>
      <c r="G15" s="17" t="n">
        <v>30</v>
      </c>
      <c r="H15" s="17" t="n">
        <v>198</v>
      </c>
      <c r="I15" s="17" t="n">
        <v>1</v>
      </c>
      <c r="J15" s="17"/>
      <c r="K15" s="17"/>
      <c r="L15" s="17" t="n">
        <v>0.29</v>
      </c>
      <c r="M15" s="20" t="s">
        <v>50</v>
      </c>
      <c r="N15" s="21" t="inlineStr">
        <is>
          <t>2029-02-19</t>
        </is>
      </c>
      <c r="O15" s="22" t="s">
        <v>34</v>
      </c>
      <c r="P15" s="23" t="s">
        <v>37</v>
      </c>
    </row>
    <row r="16" s="5" customFormat="true" ht="45" hidden="false" customHeight="true" outlineLevel="0" collapsed="false">
      <c r="A16" s="1"/>
      <c r="B16" s="24" t="str">
        <f aca="false">IF(C16&lt;&gt;"",$N$3,"")</f>
        <v>20260831</v>
      </c>
      <c r="C16" s="1" t="s">
        <v>51</v>
      </c>
      <c r="D16" s="1"/>
      <c r="E16" s="1"/>
      <c r="F16" s="2"/>
      <c r="G16" s="1"/>
      <c r="H16" s="1"/>
      <c r="I16" s="1"/>
      <c r="J16" s="1"/>
      <c r="K16" s="1"/>
      <c r="L16" s="1"/>
      <c r="M16" s="1"/>
      <c r="N16" s="3"/>
      <c r="O16" s="4"/>
    </row>
    <row r="17" s="5" customFormat="true" ht="45" hidden="false" customHeight="true" outlineLevel="0" collapsed="false">
      <c r="A17" s="1"/>
      <c r="B17" s="24" t="str">
        <f aca="false">IF(C17&lt;&gt;"",$N$3,"")</f>
        <v/>
      </c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3"/>
      <c r="O17" s="4"/>
    </row>
    <row r="18" s="5" customFormat="true" ht="45" hidden="false" customHeight="true" outlineLevel="0" collapsed="false">
      <c r="A18" s="1"/>
      <c r="B18" s="24" t="str">
        <f aca="false">IF(C18&lt;&gt;"",$N$3,"")</f>
        <v/>
      </c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3"/>
      <c r="O18" s="4"/>
    </row>
    <row r="19" s="5" customFormat="true" ht="45" hidden="false" customHeight="true" outlineLevel="0" collapsed="false">
      <c r="A19" s="1"/>
      <c r="B19" s="24" t="str">
        <f aca="false">IF(C19&lt;&gt;"",$N$3,"")</f>
        <v/>
      </c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3"/>
      <c r="O19" s="4"/>
    </row>
    <row r="20" s="5" customFormat="true" ht="45" hidden="false" customHeight="true" outlineLevel="0" collapsed="false">
      <c r="A20" s="1"/>
      <c r="B20" s="24" t="str">
        <f aca="false">IF(C20&lt;&gt;"",$N$3,"")</f>
        <v/>
      </c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3"/>
      <c r="O20" s="4"/>
      <c r="AB20" s="5" t="n">
        <v>4</v>
      </c>
    </row>
    <row r="21" s="5" customFormat="true" ht="45" hidden="false" customHeight="true" outlineLevel="0" collapsed="false">
      <c r="A21" s="1"/>
      <c r="B21" s="24" t="str">
        <f aca="false">IF(C21&lt;&gt;"",$N$3,"")</f>
        <v/>
      </c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3"/>
      <c r="O21" s="4"/>
    </row>
    <row r="22" s="5" customFormat="true" ht="45" hidden="false" customHeight="true" outlineLevel="0" collapsed="false">
      <c r="A22" s="1"/>
      <c r="B22" s="24" t="str">
        <f aca="false">IF(C22&lt;&gt;"",$N$3,"")</f>
        <v/>
      </c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3"/>
      <c r="O22" s="4"/>
    </row>
    <row r="23" s="5" customFormat="true" ht="45" hidden="false" customHeight="true" outlineLevel="0" collapsed="false">
      <c r="A23" s="1"/>
      <c r="B23" s="24" t="str">
        <f aca="false">IF(C23&lt;&gt;"",$N$3,"")</f>
        <v/>
      </c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3"/>
      <c r="O23" s="4"/>
    </row>
    <row r="24" customFormat="false" ht="45" hidden="false" customHeight="true" outlineLevel="0" collapsed="false">
      <c r="B24" s="24" t="str">
        <f aca="false">IF(C24&lt;&gt;"",$N$3,"")</f>
        <v/>
      </c>
    </row>
    <row r="25" customFormat="false" ht="45" hidden="false" customHeight="true" outlineLevel="0" collapsed="false">
      <c r="B25" s="24" t="str">
        <f aca="false">IF(C25&lt;&gt;"",$N$3,"")</f>
        <v/>
      </c>
    </row>
    <row r="26" customFormat="false" ht="45" hidden="false" customHeight="true" outlineLevel="0" collapsed="false">
      <c r="B26" s="24" t="str">
        <f aca="false">IF(C26&lt;&gt;"",$N$3,"")</f>
        <v/>
      </c>
    </row>
    <row r="27" customFormat="false" ht="45" hidden="false" customHeight="true" outlineLevel="0" collapsed="false">
      <c r="B27" s="24" t="str">
        <f aca="false">IF(C27&lt;&gt;"",$N$3,"")</f>
        <v/>
      </c>
    </row>
    <row r="28" customFormat="false" ht="45" hidden="false" customHeight="true" outlineLevel="0" collapsed="false">
      <c r="B28" s="24" t="str">
        <f aca="false">IF(C28&lt;&gt;"",$N$3,"")</f>
        <v/>
      </c>
    </row>
    <row r="29" customFormat="false" ht="45" hidden="false" customHeight="true" outlineLevel="0" collapsed="false">
      <c r="B29" s="24" t="str">
        <f aca="false">IF(C29&lt;&gt;"",$N$3,"")</f>
        <v/>
      </c>
    </row>
    <row r="30" customFormat="false" ht="45" hidden="false" customHeight="true" outlineLevel="0" collapsed="false">
      <c r="B30" s="24" t="str">
        <f aca="false">IF(C30&lt;&gt;"",$N$3,"")</f>
        <v/>
      </c>
    </row>
    <row r="31" customFormat="false" ht="45" hidden="false" customHeight="true" outlineLevel="0" collapsed="false">
      <c r="B31" s="24" t="str">
        <f aca="false">IF(C31&lt;&gt;"",$N$3,"")</f>
        <v/>
      </c>
    </row>
    <row r="32" customFormat="false" ht="45" hidden="false" customHeight="true" outlineLevel="0" collapsed="false">
      <c r="B32" s="24" t="str">
        <f aca="false">IF(C32&lt;&gt;"",$N$3,"")</f>
        <v/>
      </c>
    </row>
    <row r="33" customFormat="false" ht="45" hidden="false" customHeight="true" outlineLevel="0" collapsed="false">
      <c r="B33" s="24" t="str">
        <f aca="false">IF(C33&lt;&gt;"",$N$3,"")</f>
        <v/>
      </c>
    </row>
    <row r="34" customFormat="false" ht="45" hidden="false" customHeight="true" outlineLevel="0" collapsed="false">
      <c r="B34" s="24" t="str">
        <f aca="false">IF(C34&lt;&gt;"",$N$3,"")</f>
        <v/>
      </c>
    </row>
    <row r="35" customFormat="false" ht="45" hidden="false" customHeight="true" outlineLevel="0" collapsed="false">
      <c r="B35" s="24" t="str">
        <f aca="false">IF(C35&lt;&gt;"",$N$3,"")</f>
        <v/>
      </c>
    </row>
    <row r="36" customFormat="false" ht="45" hidden="false" customHeight="true" outlineLevel="0" collapsed="false">
      <c r="B36" s="24" t="str">
        <f aca="false">IF(C36&lt;&gt;"",$N$3,"")</f>
        <v/>
      </c>
    </row>
    <row r="37" customFormat="false" ht="45" hidden="false" customHeight="true" outlineLevel="0" collapsed="false">
      <c r="B37" s="24" t="str">
        <f aca="false">IF(C37&lt;&gt;"",$N$3,"")</f>
        <v/>
      </c>
    </row>
    <row r="38" customFormat="false" ht="45" hidden="false" customHeight="true" outlineLevel="0" collapsed="false">
      <c r="B38" s="24" t="str">
        <f aca="false">IF(C38&lt;&gt;"",$N$3,"")</f>
        <v/>
      </c>
    </row>
    <row r="39" customFormat="false" ht="45" hidden="false" customHeight="true" outlineLevel="0" collapsed="false">
      <c r="B39" s="24" t="str">
        <f aca="false">IF(C39&lt;&gt;"",$N$3,"")</f>
        <v/>
      </c>
    </row>
    <row r="40" customFormat="false" ht="45" hidden="false" customHeight="true" outlineLevel="0" collapsed="false">
      <c r="B40" s="24" t="str">
        <f aca="false">IF(C40&lt;&gt;"",$N$3,"")</f>
        <v/>
      </c>
    </row>
    <row r="41" customFormat="false" ht="45" hidden="false" customHeight="true" outlineLevel="0" collapsed="false">
      <c r="B41" s="24" t="str">
        <f aca="false">IF(C41&lt;&gt;"",$N$3,"")</f>
        <v/>
      </c>
    </row>
    <row r="42" customFormat="false" ht="45" hidden="false" customHeight="true" outlineLevel="0" collapsed="false">
      <c r="B42" s="24" t="str">
        <f aca="false">IF(C42&lt;&gt;"",$N$3,"")</f>
        <v/>
      </c>
    </row>
    <row r="43" customFormat="false" ht="45" hidden="false" customHeight="true" outlineLevel="0" collapsed="false">
      <c r="B43" s="24" t="str">
        <f aca="false">IF(C43&lt;&gt;"",$N$3,"")</f>
        <v/>
      </c>
    </row>
  </sheetData>
  <mergeCells count="17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7:A11"/>
    <mergeCell ref="B7:B11"/>
    <mergeCell ref="F7:F11"/>
    <mergeCell ref="G7:G11"/>
    <mergeCell ref="L7:L11"/>
  </mergeCells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24" width="34.25"/>
  </cols>
  <sheetData>
    <row r="1" customFormat="false" ht="160" hidden="false" customHeight="true" outlineLevel="0" collapsed="false">
      <c r="A1" s="25"/>
      <c r="B1" s="25"/>
      <c r="C1" s="25"/>
      <c r="D1" s="25"/>
      <c r="E1" s="25"/>
      <c r="F1" s="25"/>
      <c r="G1" s="25"/>
      <c r="H1" s="25"/>
      <c r="I1" s="25"/>
      <c r="J1" s="25"/>
    </row>
    <row r="2" customFormat="false" ht="160" hidden="false" customHeight="true" outlineLevel="0" collapsed="false">
      <c r="A2" s="25"/>
      <c r="B2" s="25"/>
      <c r="C2" s="25"/>
      <c r="D2" s="25"/>
      <c r="E2" s="25"/>
      <c r="F2" s="25"/>
      <c r="G2" s="25"/>
      <c r="H2" s="25"/>
      <c r="I2" s="25"/>
      <c r="J2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:D5"/>
    </sheetView>
  </sheetViews>
  <sheetFormatPr defaultColWidth="8.9921875" defaultRowHeight="13.5" zeroHeight="false" outlineLevelRow="0" outlineLevelCol="0"/>
  <sheetData>
    <row r="1" customFormat="false" ht="150.75" hidden="false" customHeight="true" outlineLevel="0" collapsed="false">
      <c r="A1" s="26" t="n">
        <v>3666057329661</v>
      </c>
      <c r="B1" s="26" t="s">
        <v>52</v>
      </c>
      <c r="C1" s="26" t="n">
        <v>598</v>
      </c>
      <c r="D1" s="27" t="s">
        <v>34</v>
      </c>
    </row>
    <row r="2" customFormat="false" ht="126" hidden="false" customHeight="false" outlineLevel="0" collapsed="false">
      <c r="A2" s="26" t="n">
        <v>3666057337017</v>
      </c>
      <c r="B2" s="26" t="s">
        <v>53</v>
      </c>
      <c r="C2" s="26" t="n">
        <v>22</v>
      </c>
      <c r="D2" s="27"/>
    </row>
    <row r="3" customFormat="false" ht="101.25" hidden="false" customHeight="false" outlineLevel="0" collapsed="false">
      <c r="A3" s="26" t="n">
        <v>3666057381133</v>
      </c>
      <c r="B3" s="26" t="s">
        <v>54</v>
      </c>
      <c r="C3" s="26" t="n">
        <v>143</v>
      </c>
      <c r="D3" s="27"/>
    </row>
    <row r="4" customFormat="false" ht="136.5" hidden="false" customHeight="false" outlineLevel="0" collapsed="false">
      <c r="A4" s="26" t="n">
        <v>3666057234439</v>
      </c>
      <c r="B4" s="26" t="s">
        <v>55</v>
      </c>
      <c r="C4" s="26" t="n">
        <v>16</v>
      </c>
      <c r="D4" s="27"/>
    </row>
    <row r="5" customFormat="false" ht="38.25" hidden="false" customHeight="false" outlineLevel="0" collapsed="false">
      <c r="A5" s="26" t="n">
        <v>3666057150418</v>
      </c>
      <c r="B5" s="26" t="s">
        <v>56</v>
      </c>
      <c r="C5" s="26" t="n">
        <v>199</v>
      </c>
      <c r="D5" s="27"/>
    </row>
  </sheetData>
  <mergeCells count="1">
    <mergeCell ref="D1:D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2026-09-02T09:19:33Z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0E0961DF929F486C8CE5B1A8944DA6A3_13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1</vt:bool>
  </property>
</Properties>
</file>