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  <sheet name="Sheet1" sheetId="3" state="visible" r:id="rId4"/>
  </sheets>
  <definedNames>
    <definedName function="false" hidden="false" name="_xlfn_DISPIMG" vbProcedure="false"/>
    <definedName function="false" hidden="false" localSheetId="0" name="Excel_BuiltIn__FilterDatabase" vbProcedure="false">理货报告!$A$1:$N$10</definedName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<sst xmlns="http://schemas.openxmlformats.org/spreadsheetml/2006/main" count="58" uniqueCount="50">
  <si>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</si>
  <si>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</si>
  <si>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QD292526I000102026</t>
    </r>
  </si>
  <si>
    <t xml:space="preserve">货物到仓时间：</t>
  </si>
  <si>
    <t xml:space="preserve">20260918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</si>
  <si>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580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</si>
  <si>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FOC00000070770525</t>
    </r>
  </si>
  <si>
    <t xml:space="preserve">理货日期：</t>
  </si>
  <si>
    <t xml:space="preserve">汇总</t>
  </si>
  <si>
    <t xml:space="preserve">SKU:5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</si>
  <si>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1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</si>
  <si>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</si>
  <si>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</si>
  <si>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</si>
  <si>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</si>
  <si>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</si>
  <si>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</si>
  <si>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</si>
  <si>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</si>
  <si>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</si>
  <si>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</si>
  <si>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</si>
  <si>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</si>
  <si>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</si>
  <si>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</si>
  <si>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</si>
  <si>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</si>
  <si>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</si>
  <si>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Microsoft YaHei"/>
        <family val="2"/>
        <charset val="134"/>
      </rPr>
      <t xml:space="preserve">Clarins </t>
    </r>
    <r>
      <rPr>
        <sz val="10"/>
        <rFont val="宋体"/>
        <family val="0"/>
        <charset val="134"/>
      </rPr>
      <t xml:space="preserve">娇韵诗 弹簧三件套</t>
    </r>
    <r>
      <rPr>
        <sz val="10"/>
        <rFont val="Microsoft YaHei"/>
        <family val="2"/>
        <charset val="134"/>
      </rPr>
      <t xml:space="preserve">2025</t>
    </r>
    <r>
      <rPr>
        <sz val="10"/>
        <rFont val="宋体"/>
        <family val="0"/>
        <charset val="134"/>
      </rPr>
      <t xml:space="preserve">版 </t>
    </r>
    <r>
      <rPr>
        <sz val="10"/>
        <rFont val="Microsoft YaHei"/>
        <family val="2"/>
        <charset val="134"/>
      </rPr>
      <t xml:space="preserve">( </t>
    </r>
    <r>
      <rPr>
        <sz val="10"/>
        <rFont val="宋体"/>
        <family val="0"/>
        <charset val="134"/>
      </rPr>
      <t xml:space="preserve">弹簧水 </t>
    </r>
    <r>
      <rPr>
        <sz val="10"/>
        <rFont val="Microsoft YaHei"/>
        <family val="2"/>
        <charset val="134"/>
      </rPr>
      <t xml:space="preserve">200ml </t>
    </r>
    <r>
      <rPr>
        <sz val="10"/>
        <rFont val="宋体"/>
        <family val="0"/>
        <charset val="134"/>
      </rPr>
      <t xml:space="preserve">新版</t>
    </r>
    <r>
      <rPr>
        <sz val="10"/>
        <rFont val="Microsoft YaHei"/>
        <family val="2"/>
        <charset val="134"/>
      </rPr>
      <t xml:space="preserve">+ </t>
    </r>
    <r>
      <rPr>
        <sz val="10"/>
        <rFont val="宋体"/>
        <family val="0"/>
        <charset val="134"/>
      </rPr>
      <t xml:space="preserve">弹簧日霜清爽型新版 </t>
    </r>
    <r>
      <rPr>
        <sz val="10"/>
        <rFont val="Microsoft YaHei"/>
        <family val="2"/>
        <charset val="134"/>
      </rPr>
      <t xml:space="preserve">50ml + </t>
    </r>
    <r>
      <rPr>
        <sz val="10"/>
        <rFont val="宋体"/>
        <family val="0"/>
        <charset val="134"/>
      </rPr>
      <t xml:space="preserve">弹簧晚霜清爽型新版 </t>
    </r>
    <r>
      <rPr>
        <sz val="10"/>
        <rFont val="Microsoft YaHei"/>
        <family val="2"/>
        <charset val="134"/>
      </rPr>
      <t xml:space="preserve">50ml )</t>
    </r>
  </si>
  <si>
    <t xml:space="preserve">/</t>
  </si>
  <si>
    <r>
      <rPr>
        <sz val="10"/>
        <color rgb="FF000000"/>
        <rFont val="Microsoft YaHei"/>
        <family val="2"/>
        <charset val="134"/>
      </rPr>
      <t xml:space="preserve">443202A/</t>
    </r>
    <r>
      <rPr>
        <sz val="10"/>
        <color rgb="FF000000"/>
        <rFont val="宋体"/>
        <family val="0"/>
        <charset val="134"/>
      </rPr>
      <t xml:space="preserve">带中文标</t>
    </r>
  </si>
  <si>
    <t xml:space="preserve">115-260916-204C</t>
  </si>
  <si>
    <t xml:space="preserve">变形鉴定残无封口贴1</t>
  </si>
  <si>
    <r>
      <rPr>
        <sz val="10"/>
        <rFont val="Microsoft YaHei"/>
        <family val="2"/>
        <charset val="134"/>
      </rPr>
      <t xml:space="preserve">Clarins </t>
    </r>
    <r>
      <rPr>
        <sz val="10"/>
        <rFont val="宋体"/>
        <family val="0"/>
        <charset val="134"/>
      </rPr>
      <t xml:space="preserve">娇韵诗 美白三件套</t>
    </r>
    <r>
      <rPr>
        <sz val="10"/>
        <rFont val="Microsoft YaHei"/>
        <family val="2"/>
        <charset val="134"/>
      </rPr>
      <t xml:space="preserve">2026</t>
    </r>
    <r>
      <rPr>
        <sz val="10"/>
        <rFont val="宋体"/>
        <family val="0"/>
        <charset val="134"/>
      </rPr>
      <t xml:space="preserve">版  </t>
    </r>
    <r>
      <rPr>
        <sz val="10"/>
        <rFont val="Microsoft YaHei"/>
        <family val="2"/>
        <charset val="134"/>
      </rPr>
      <t xml:space="preserve">(</t>
    </r>
    <r>
      <rPr>
        <sz val="10"/>
        <rFont val="宋体"/>
        <family val="0"/>
        <charset val="134"/>
      </rPr>
      <t xml:space="preserve">水清爽型 </t>
    </r>
    <r>
      <rPr>
        <sz val="10"/>
        <rFont val="Microsoft YaHei"/>
        <family val="2"/>
        <charset val="134"/>
      </rPr>
      <t xml:space="preserve">200ml + </t>
    </r>
    <r>
      <rPr>
        <sz val="10"/>
        <rFont val="宋体"/>
        <family val="0"/>
        <charset val="134"/>
      </rPr>
      <t xml:space="preserve">乳滋润型</t>
    </r>
    <r>
      <rPr>
        <sz val="10"/>
        <rFont val="Microsoft YaHei"/>
        <family val="2"/>
        <charset val="134"/>
      </rPr>
      <t xml:space="preserve">100ml + </t>
    </r>
    <r>
      <rPr>
        <sz val="10"/>
        <rFont val="宋体"/>
        <family val="0"/>
        <charset val="134"/>
      </rPr>
      <t xml:space="preserve">小瓷瓶 </t>
    </r>
    <r>
      <rPr>
        <sz val="10"/>
        <rFont val="Microsoft YaHei"/>
        <family val="2"/>
        <charset val="134"/>
      </rPr>
      <t xml:space="preserve">50ml )</t>
    </r>
  </si>
  <si>
    <r>
      <rPr>
        <sz val="10"/>
        <color rgb="FF000000"/>
        <rFont val="Microsoft YaHei"/>
        <family val="2"/>
        <charset val="134"/>
      </rPr>
      <t xml:space="preserve">506038A/</t>
    </r>
    <r>
      <rPr>
        <sz val="10"/>
        <color rgb="FF000000"/>
        <rFont val="宋体"/>
        <family val="0"/>
        <charset val="134"/>
      </rPr>
      <t xml:space="preserve">带中文标</t>
    </r>
  </si>
  <si>
    <t xml:space="preserve">效期模糊鉴定残无封口贴1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</si>
  <si>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青春赋活四件套（青春赋活精华水</t>
    </r>
    <r>
      <rPr>
        <sz val="10"/>
        <color rgb="FF000000"/>
        <rFont val="Microsoft YaHei"/>
        <family val="2"/>
        <charset val="134"/>
      </rPr>
      <t xml:space="preserve">200ml+</t>
    </r>
    <r>
      <rPr>
        <sz val="10"/>
        <color rgb="FF000000"/>
        <rFont val="宋体"/>
        <family val="0"/>
        <charset val="134"/>
      </rPr>
      <t xml:space="preserve">双萃精华</t>
    </r>
    <r>
      <rPr>
        <sz val="10"/>
        <color rgb="FF000000"/>
        <rFont val="Microsoft YaHei"/>
        <family val="2"/>
        <charset val="134"/>
      </rPr>
      <t xml:space="preserve">50ml+</t>
    </r>
    <r>
      <rPr>
        <sz val="10"/>
        <color rgb="FF000000"/>
        <rFont val="宋体"/>
        <family val="0"/>
        <charset val="134"/>
      </rPr>
      <t xml:space="preserve">青春赋活乳液</t>
    </r>
    <r>
      <rPr>
        <sz val="10"/>
        <color rgb="FF000000"/>
        <rFont val="Microsoft YaHei"/>
        <family val="2"/>
        <charset val="134"/>
      </rPr>
      <t xml:space="preserve">100ml+</t>
    </r>
    <r>
      <rPr>
        <sz val="10"/>
        <color rgb="FF000000"/>
        <rFont val="宋体"/>
        <family val="0"/>
        <charset val="134"/>
      </rPr>
      <t xml:space="preserve">青春赋活晚霜</t>
    </r>
    <r>
      <rPr>
        <sz val="10"/>
        <color rgb="FF000000"/>
        <rFont val="Microsoft YaHei"/>
        <family val="2"/>
        <charset val="134"/>
      </rPr>
      <t xml:space="preserve">50ml</t>
    </r>
    <r>
      <rPr>
        <sz val="10"/>
        <color rgb="FF000000"/>
        <rFont val="宋体"/>
        <family val="0"/>
        <charset val="134"/>
      </rPr>
      <t xml:space="preserve">）</t>
    </r>
  </si>
  <si>
    <t xml:space="preserve">0605002</t>
  </si>
  <si>
    <t xml:space="preserve">脏污鉴定残无封口贴1</t>
  </si>
  <si>
    <r>
      <rPr>
        <sz val="10"/>
        <color rgb="FF000000"/>
        <rFont val="Microsoft YaHei"/>
        <family val="2"/>
        <charset val="134"/>
      </rPr>
      <t xml:space="preserve">PRADA </t>
    </r>
    <r>
      <rPr>
        <sz val="10"/>
        <color rgb="FF000000"/>
        <rFont val="宋体"/>
        <family val="0"/>
        <charset val="134"/>
      </rPr>
      <t xml:space="preserve">普拉达 奶木香护手霜 </t>
    </r>
    <r>
      <rPr>
        <sz val="10"/>
        <color rgb="FF000000"/>
        <rFont val="Microsoft YaHei"/>
        <family val="2"/>
        <charset val="134"/>
      </rPr>
      <t xml:space="preserve">50ml</t>
    </r>
  </si>
  <si>
    <t xml:space="preserve">40A33U</t>
  </si>
  <si>
    <t xml:space="preserve">鉴定残无塑封1</t>
  </si>
  <si>
    <r>
      <rPr>
        <sz val="10"/>
        <color rgb="FF000000"/>
        <rFont val="Microsoft YaHei"/>
        <family val="2"/>
        <charset val="134"/>
      </rPr>
      <t xml:space="preserve">PRADA </t>
    </r>
    <r>
      <rPr>
        <sz val="10"/>
        <color rgb="FF000000"/>
        <rFont val="宋体"/>
        <family val="0"/>
        <charset val="134"/>
      </rPr>
      <t xml:space="preserve">普拉达 莺尾花护手霜 </t>
    </r>
    <r>
      <rPr>
        <sz val="10"/>
        <color rgb="FF000000"/>
        <rFont val="Microsoft YaHei"/>
        <family val="2"/>
        <charset val="134"/>
      </rPr>
      <t xml:space="preserve">50ml</t>
    </r>
  </si>
  <si>
    <t xml:space="preserve">40ZN2U</t>
  </si>
  <si>
    <r>
      <rPr>
        <sz val="10"/>
        <color rgb="FF000000"/>
        <rFont val="微软雅黑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弹簧三件套</t>
    </r>
    <r>
      <rPr>
        <sz val="10"/>
        <color rgb="FF000000"/>
        <rFont val="微软雅黑"/>
        <family val="2"/>
        <charset val="134"/>
      </rPr>
      <t xml:space="preserve">2025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微软雅黑"/>
        <family val="2"/>
        <charset val="134"/>
      </rPr>
      <t xml:space="preserve">( </t>
    </r>
    <r>
      <rPr>
        <sz val="10"/>
        <color rgb="FF000000"/>
        <rFont val="宋体"/>
        <family val="0"/>
        <charset val="134"/>
      </rPr>
      <t xml:space="preserve">弹簧水 </t>
    </r>
    <r>
      <rPr>
        <sz val="10"/>
        <color rgb="FF000000"/>
        <rFont val="微软雅黑"/>
        <family val="2"/>
        <charset val="134"/>
      </rPr>
      <t xml:space="preserve">200ml </t>
    </r>
    <r>
      <rPr>
        <sz val="10"/>
        <color rgb="FF000000"/>
        <rFont val="宋体"/>
        <family val="0"/>
        <charset val="134"/>
      </rPr>
      <t xml:space="preserve">新版</t>
    </r>
    <r>
      <rPr>
        <sz val="10"/>
        <color rgb="FF000000"/>
        <rFont val="微软雅黑"/>
        <family val="2"/>
        <charset val="134"/>
      </rPr>
      <t xml:space="preserve">+ </t>
    </r>
    <r>
      <rPr>
        <sz val="10"/>
        <color rgb="FF000000"/>
        <rFont val="宋体"/>
        <family val="0"/>
        <charset val="134"/>
      </rPr>
      <t xml:space="preserve">弹簧日霜清爽型新版 </t>
    </r>
    <r>
      <rPr>
        <sz val="10"/>
        <color rgb="FF000000"/>
        <rFont val="微软雅黑"/>
        <family val="2"/>
        <charset val="134"/>
      </rPr>
      <t xml:space="preserve">50ml + </t>
    </r>
    <r>
      <rPr>
        <sz val="10"/>
        <color rgb="FF000000"/>
        <rFont val="宋体"/>
        <family val="0"/>
        <charset val="134"/>
      </rPr>
      <t xml:space="preserve">弹簧晚霜清爽型新版 </t>
    </r>
    <r>
      <rPr>
        <sz val="10"/>
        <color rgb="FF000000"/>
        <rFont val="微软雅黑"/>
        <family val="2"/>
        <charset val="134"/>
      </rPr>
      <t xml:space="preserve">50ml )</t>
    </r>
  </si>
  <si>
    <r>
      <rPr>
        <sz val="10"/>
        <color rgb="FF000000"/>
        <rFont val="微软雅黑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美白三件套</t>
    </r>
    <r>
      <rPr>
        <sz val="10"/>
        <color rgb="FF000000"/>
        <rFont val="微软雅黑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  </t>
    </r>
    <r>
      <rPr>
        <sz val="10"/>
        <color rgb="FF000000"/>
        <rFont val="微软雅黑"/>
        <family val="2"/>
        <charset val="134"/>
      </rPr>
      <t xml:space="preserve">(</t>
    </r>
    <r>
      <rPr>
        <sz val="10"/>
        <color rgb="FF000000"/>
        <rFont val="宋体"/>
        <family val="0"/>
        <charset val="134"/>
      </rPr>
      <t xml:space="preserve">水清爽型 </t>
    </r>
    <r>
      <rPr>
        <sz val="10"/>
        <color rgb="FF000000"/>
        <rFont val="微软雅黑"/>
        <family val="2"/>
        <charset val="134"/>
      </rPr>
      <t xml:space="preserve">200ml + </t>
    </r>
    <r>
      <rPr>
        <sz val="10"/>
        <color rgb="FF000000"/>
        <rFont val="宋体"/>
        <family val="0"/>
        <charset val="134"/>
      </rPr>
      <t xml:space="preserve">乳滋润型</t>
    </r>
    <r>
      <rPr>
        <sz val="10"/>
        <color rgb="FF000000"/>
        <rFont val="微软雅黑"/>
        <family val="2"/>
        <charset val="134"/>
      </rPr>
      <t xml:space="preserve">100ml + </t>
    </r>
    <r>
      <rPr>
        <sz val="10"/>
        <color rgb="FF000000"/>
        <rFont val="宋体"/>
        <family val="0"/>
        <charset val="134"/>
      </rPr>
      <t xml:space="preserve">小瓷瓶 </t>
    </r>
    <r>
      <rPr>
        <sz val="10"/>
        <color rgb="FF000000"/>
        <rFont val="微软雅黑"/>
        <family val="2"/>
        <charset val="134"/>
      </rPr>
      <t xml:space="preserve">50ml )</t>
    </r>
  </si>
  <si>
    <r>
      <rPr>
        <sz val="10"/>
        <color rgb="FF000000"/>
        <rFont val="微软雅黑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青春赋活四件套（青春赋活精华水</t>
    </r>
    <r>
      <rPr>
        <sz val="10"/>
        <color rgb="FF000000"/>
        <rFont val="微软雅黑"/>
        <family val="2"/>
        <charset val="134"/>
      </rPr>
      <t xml:space="preserve">200ml+</t>
    </r>
    <r>
      <rPr>
        <sz val="10"/>
        <color rgb="FF000000"/>
        <rFont val="宋体"/>
        <family val="0"/>
        <charset val="134"/>
      </rPr>
      <t xml:space="preserve">双萃精华</t>
    </r>
    <r>
      <rPr>
        <sz val="10"/>
        <color rgb="FF000000"/>
        <rFont val="微软雅黑"/>
        <family val="2"/>
        <charset val="134"/>
      </rPr>
      <t xml:space="preserve">50ml+</t>
    </r>
    <r>
      <rPr>
        <sz val="10"/>
        <color rgb="FF000000"/>
        <rFont val="宋体"/>
        <family val="0"/>
        <charset val="134"/>
      </rPr>
      <t xml:space="preserve">青春赋活乳液</t>
    </r>
    <r>
      <rPr>
        <sz val="10"/>
        <color rgb="FF000000"/>
        <rFont val="微软雅黑"/>
        <family val="2"/>
        <charset val="134"/>
      </rPr>
      <t xml:space="preserve">100ml+</t>
    </r>
    <r>
      <rPr>
        <sz val="10"/>
        <color rgb="FF000000"/>
        <rFont val="宋体"/>
        <family val="0"/>
        <charset val="134"/>
      </rPr>
      <t xml:space="preserve">青春赋活晚霜</t>
    </r>
    <r>
      <rPr>
        <sz val="10"/>
        <color rgb="FF000000"/>
        <rFont val="微软雅黑"/>
        <family val="2"/>
        <charset val="134"/>
      </rPr>
      <t xml:space="preserve">50ml</t>
    </r>
    <r>
      <rPr>
        <sz val="10"/>
        <color rgb="FF000000"/>
        <rFont val="宋体"/>
        <family val="0"/>
        <charset val="134"/>
      </rPr>
      <t xml:space="preserve">）</t>
    </r>
  </si>
  <si>
    <r>
      <rPr>
        <sz val="10"/>
        <color rgb="FF000000"/>
        <rFont val="微软雅黑"/>
        <family val="2"/>
        <charset val="134"/>
      </rPr>
      <t xml:space="preserve">PRADA </t>
    </r>
    <r>
      <rPr>
        <sz val="10"/>
        <color rgb="FF000000"/>
        <rFont val="宋体"/>
        <family val="0"/>
        <charset val="134"/>
      </rPr>
      <t xml:space="preserve">普拉达 奶木香护手霜 </t>
    </r>
    <r>
      <rPr>
        <sz val="10"/>
        <color rgb="FF000000"/>
        <rFont val="微软雅黑"/>
        <family val="2"/>
        <charset val="134"/>
      </rPr>
      <t xml:space="preserve">50ml</t>
    </r>
  </si>
  <si>
    <r>
      <rPr>
        <sz val="10"/>
        <color rgb="FF000000"/>
        <rFont val="微软雅黑"/>
        <family val="2"/>
        <charset val="134"/>
      </rPr>
      <t xml:space="preserve">PRADA </t>
    </r>
    <r>
      <rPr>
        <sz val="10"/>
        <color rgb="FF000000"/>
        <rFont val="宋体"/>
        <family val="0"/>
        <charset val="134"/>
      </rPr>
      <t xml:space="preserve">普拉达 莺尾花护手霜 </t>
    </r>
    <r>
      <rPr>
        <sz val="10"/>
        <color rgb="FF000000"/>
        <rFont val="微软雅黑"/>
        <family val="2"/>
        <charset val="134"/>
      </rPr>
      <t xml:space="preserve">50ml</t>
    </r>
  </si>
  <si>
    <t xml:space="preserve">账册信息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</si>
</sst>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8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Microsoft YaHei"/>
      <family val="2"/>
      <charset val="134"/>
    </font>
    <font>
      <sz val="10"/>
      <name val="宋体"/>
      <family val="0"/>
      <charset val="134"/>
    </font>
    <font>
      <sz val="10"/>
      <color rgb="FF000000"/>
      <name val="宋体"/>
      <family val="0"/>
      <charset val="134"/>
    </font>
    <font>
      <sz val="11"/>
      <color rgb="FFFF0000"/>
      <name val="宋体"/>
      <family val="0"/>
      <charset val="134"/>
    </font>
    <font>
      <sz val="10"/>
      <color rgb="FF00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360720</xdr:colOff>
      <xdr:row>7</xdr:row>
      <xdr:rowOff>19080</xdr:rowOff>
    </xdr:from>
    <xdr:to>
      <xdr:col>16</xdr:col>
      <xdr:colOff>660240</xdr:colOff>
      <xdr:row>7</xdr:row>
      <xdr:rowOff>600120</xdr:rowOff>
    </xdr:to>
    <xdr:pic>
      <xdr:nvPicPr>
        <xdr:cNvPr id="0" name="ID_BF2252E2DCFA4C3181A726DDCA4F9F59" descr=""/>
        <xdr:cNvPicPr/>
      </xdr:nvPicPr>
      <xdr:blipFill>
        <a:blip r:embed="rId1"/>
        <a:stretch/>
      </xdr:blipFill>
      <xdr:spPr>
        <a:xfrm>
          <a:off x="15262200" y="2886120"/>
          <a:ext cx="299520" cy="581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360720</xdr:colOff>
      <xdr:row>5</xdr:row>
      <xdr:rowOff>19080</xdr:rowOff>
    </xdr:from>
    <xdr:to>
      <xdr:col>16</xdr:col>
      <xdr:colOff>660240</xdr:colOff>
      <xdr:row>5</xdr:row>
      <xdr:rowOff>600120</xdr:rowOff>
    </xdr:to>
    <xdr:pic>
      <xdr:nvPicPr>
        <xdr:cNvPr id="1" name="ID_172EFD4E54FC420C8B84974B18DCE192" descr=""/>
        <xdr:cNvPicPr/>
      </xdr:nvPicPr>
      <xdr:blipFill>
        <a:blip r:embed="rId2"/>
        <a:stretch/>
      </xdr:blipFill>
      <xdr:spPr>
        <a:xfrm>
          <a:off x="15262200" y="1666800"/>
          <a:ext cx="299520" cy="581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360720</xdr:colOff>
      <xdr:row>6</xdr:row>
      <xdr:rowOff>19080</xdr:rowOff>
    </xdr:from>
    <xdr:to>
      <xdr:col>16</xdr:col>
      <xdr:colOff>660240</xdr:colOff>
      <xdr:row>6</xdr:row>
      <xdr:rowOff>600120</xdr:rowOff>
    </xdr:to>
    <xdr:pic>
      <xdr:nvPicPr>
        <xdr:cNvPr id="2" name="ID_6557E707E4F54411BD67B48397A89F2E" descr=""/>
        <xdr:cNvPicPr/>
      </xdr:nvPicPr>
      <xdr:blipFill>
        <a:blip r:embed="rId3"/>
        <a:stretch/>
      </xdr:blipFill>
      <xdr:spPr>
        <a:xfrm>
          <a:off x="15262200" y="2276640"/>
          <a:ext cx="299520" cy="5810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P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K8" activeCellId="0" sqref="K8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1" width="17.87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3" width="11.49"/>
    <col collapsed="false" customWidth="true" hidden="false" outlineLevel="0" max="15" min="15" style="4" width="22.99"/>
    <col collapsed="false" customWidth="true" hidden="false" outlineLevel="0" max="16" min="16" style="5" width="17.88"/>
    <col collapsed="false" customWidth="true" hidden="false" outlineLevel="0" max="255" min="17" style="5" width="14.49"/>
  </cols>
  <sheetData>
    <row r="1" s="7" customFormat="true" ht="28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7" customFormat="true" ht="28.5" hidden="false" customHeight="true" outlineLevel="0" collapsed="false">
      <c r="A2" s="8" t="s">
        <v>1</v>
      </c>
      <c r="B2" s="8"/>
      <c r="C2" s="8"/>
      <c r="D2" s="8"/>
      <c r="E2" s="8"/>
      <c r="F2" s="8"/>
      <c r="G2" s="8" t="s">
        <v>2</v>
      </c>
      <c r="H2" s="8"/>
      <c r="I2" s="8"/>
      <c r="J2" s="8"/>
      <c r="K2" s="8"/>
      <c r="L2" s="9" t="s">
        <v>3</v>
      </c>
      <c r="M2" s="9"/>
      <c r="N2" s="10" t="s">
        <v>4</v>
      </c>
      <c r="O2" s="10"/>
    </row>
    <row r="3" s="7" customFormat="true" ht="27.75" hidden="false" customHeight="true" outlineLevel="0" collapsed="false">
      <c r="A3" s="8" t="s">
        <v>5</v>
      </c>
      <c r="B3" s="8"/>
      <c r="C3" s="8"/>
      <c r="D3" s="8"/>
      <c r="E3" s="8"/>
      <c r="F3" s="8"/>
      <c r="G3" s="8" t="s">
        <v>6</v>
      </c>
      <c r="H3" s="8"/>
      <c r="I3" s="8"/>
      <c r="J3" s="8"/>
      <c r="K3" s="8"/>
      <c r="L3" s="11" t="s">
        <v>7</v>
      </c>
      <c r="M3" s="11"/>
      <c r="N3" s="10" t="s">
        <v>4</v>
      </c>
      <c r="O3" s="10"/>
    </row>
    <row r="4" s="7" customFormat="true" ht="22.5" hidden="false" customHeight="true" outlineLevel="0" collapsed="false">
      <c r="A4" s="12" t="s">
        <v>8</v>
      </c>
      <c r="B4" s="12"/>
      <c r="C4" s="13" t="s">
        <v>9</v>
      </c>
      <c r="D4" s="12" t="s">
        <v>10</v>
      </c>
      <c r="E4" s="12"/>
      <c r="F4" s="14" t="n">
        <f aca="false">SUM(F5:F470)</f>
        <v>580</v>
      </c>
      <c r="G4" s="14"/>
      <c r="H4" s="14" t="n">
        <f aca="false">SUM(H5:H470)</f>
        <v>576</v>
      </c>
      <c r="I4" s="14" t="n">
        <f aca="false">SUM(I5:I470)</f>
        <v>4</v>
      </c>
      <c r="J4" s="14" t="n">
        <f aca="false">SUM(J5:J470)</f>
        <v>0</v>
      </c>
      <c r="K4" s="14" t="n">
        <f aca="false">SUM(K5:K470)</f>
        <v>0</v>
      </c>
      <c r="L4" s="11" t="s">
        <v>11</v>
      </c>
      <c r="M4" s="11"/>
      <c r="N4" s="11" t="s">
        <v>12</v>
      </c>
      <c r="O4" s="11"/>
    </row>
    <row r="5" s="7" customFormat="true" ht="22.5" hidden="false" customHeight="true" outlineLevel="0" collapsed="false">
      <c r="A5" s="11" t="s">
        <v>13</v>
      </c>
      <c r="B5" s="11" t="s">
        <v>14</v>
      </c>
      <c r="C5" s="11" t="s">
        <v>15</v>
      </c>
      <c r="D5" s="15" t="s">
        <v>16</v>
      </c>
      <c r="E5" s="15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6" t="s">
        <v>25</v>
      </c>
      <c r="N5" s="16" t="s">
        <v>26</v>
      </c>
      <c r="O5" s="16" t="s">
        <v>27</v>
      </c>
    </row>
    <row r="6" s="7" customFormat="true" ht="48" hidden="false" customHeight="true" outlineLevel="0" collapsed="false">
      <c r="A6" s="17" t="n">
        <v>1</v>
      </c>
      <c r="B6" s="17" t="str">
        <f aca="false">IF(C6&lt;&gt;"",$N$3,"")</f>
        <v>20260918</v>
      </c>
      <c r="C6" s="18" t="s">
        <v>28</v>
      </c>
      <c r="D6" s="19" t="n">
        <v>3666057337017</v>
      </c>
      <c r="E6" s="19"/>
      <c r="F6" s="17" t="n">
        <v>4</v>
      </c>
      <c r="G6" s="17" t="s">
        <v>29</v>
      </c>
      <c r="H6" s="17" t="n">
        <v>3</v>
      </c>
      <c r="I6" s="17" t="n">
        <v>1</v>
      </c>
      <c r="J6" s="17"/>
      <c r="K6" s="17"/>
      <c r="L6" s="17" t="n">
        <v>0.76</v>
      </c>
      <c r="M6" s="20" t="s">
        <v>30</v>
      </c>
      <c r="N6" s="21" t="inlineStr">
        <is>
          <t>2027-08-10</t>
        </is>
      </c>
      <c r="O6" s="22" t="s">
        <v>31</v>
      </c>
      <c r="P6" s="23" t="s">
        <v>32</v>
      </c>
    </row>
    <row r="7" s="7" customFormat="true" ht="48" hidden="false" customHeight="true" outlineLevel="0" collapsed="false">
      <c r="A7" s="17" t="n">
        <v>2</v>
      </c>
      <c r="B7" s="17" t="str">
        <f aca="false">IF(C7&lt;&gt;"",$N$3,"")</f>
        <v>20260918</v>
      </c>
      <c r="C7" s="18" t="s">
        <v>33</v>
      </c>
      <c r="D7" s="19" t="n">
        <v>3666057381133</v>
      </c>
      <c r="E7" s="19"/>
      <c r="F7" s="17" t="n">
        <v>11</v>
      </c>
      <c r="G7" s="17" t="s">
        <v>29</v>
      </c>
      <c r="H7" s="17" t="n">
        <v>10</v>
      </c>
      <c r="I7" s="17" t="n">
        <v>1</v>
      </c>
      <c r="J7" s="17"/>
      <c r="K7" s="17"/>
      <c r="L7" s="17" t="n">
        <v>0.8</v>
      </c>
      <c r="M7" s="20" t="s">
        <v>34</v>
      </c>
      <c r="N7" s="21"/>
      <c r="O7" s="22" t="s">
        <v>31</v>
      </c>
      <c r="P7" s="23" t="s">
        <v>35</v>
      </c>
    </row>
    <row r="8" s="7" customFormat="true" ht="48" hidden="false" customHeight="true" outlineLevel="0" collapsed="false">
      <c r="A8" s="17" t="n">
        <v>3</v>
      </c>
      <c r="B8" s="17" t="str">
        <f aca="false">IF(C8&lt;&gt;"",$N$3,"")</f>
        <v>20260918</v>
      </c>
      <c r="C8" s="19" t="s">
        <v>36</v>
      </c>
      <c r="D8" s="19" t="n">
        <v>3666057234439</v>
      </c>
      <c r="E8" s="19"/>
      <c r="F8" s="17" t="n">
        <v>1</v>
      </c>
      <c r="G8" s="17" t="s">
        <v>29</v>
      </c>
      <c r="H8" s="17"/>
      <c r="I8" s="17" t="n">
        <v>1</v>
      </c>
      <c r="J8" s="17"/>
      <c r="K8" s="17"/>
      <c r="L8" s="17" t="n">
        <v>0.7</v>
      </c>
      <c r="M8" s="20" t="s">
        <v>37</v>
      </c>
      <c r="N8" s="21" t="inlineStr">
        <is>
          <t>2029-02-05</t>
        </is>
      </c>
      <c r="O8" s="22" t="s">
        <v>31</v>
      </c>
      <c r="P8" s="23" t="s">
        <v>38</v>
      </c>
    </row>
    <row r="9" s="7" customFormat="true" ht="48" hidden="false" customHeight="true" outlineLevel="0" collapsed="false">
      <c r="A9" s="17" t="n">
        <v>4</v>
      </c>
      <c r="B9" s="17" t="str">
        <f aca="false">IF(C9&lt;&gt;"",$N$3,"")</f>
        <v>20260918</v>
      </c>
      <c r="C9" s="19" t="s">
        <v>39</v>
      </c>
      <c r="D9" s="19" t="n">
        <v>3614274769104</v>
      </c>
      <c r="E9" s="19"/>
      <c r="F9" s="17" t="n">
        <v>264</v>
      </c>
      <c r="G9" s="17" t="n">
        <v>94</v>
      </c>
      <c r="H9" s="17" t="n">
        <v>263</v>
      </c>
      <c r="I9" s="17" t="n">
        <v>1</v>
      </c>
      <c r="J9" s="17"/>
      <c r="K9" s="17"/>
      <c r="L9" s="17" t="n">
        <v>0.07</v>
      </c>
      <c r="M9" s="20" t="s">
        <v>40</v>
      </c>
      <c r="N9" s="21" t="inlineStr">
        <is>
          <t>2029-03-01</t>
        </is>
      </c>
      <c r="O9" s="22" t="s">
        <v>31</v>
      </c>
      <c r="P9" s="23" t="s">
        <v>41</v>
      </c>
    </row>
    <row r="10" s="7" customFormat="true" ht="48" hidden="false" customHeight="true" outlineLevel="0" collapsed="false">
      <c r="A10" s="17" t="n">
        <v>5</v>
      </c>
      <c r="B10" s="17" t="str">
        <f aca="false">IF(C10&lt;&gt;"",$N$3,"")</f>
        <v>20260918</v>
      </c>
      <c r="C10" s="19" t="s">
        <v>42</v>
      </c>
      <c r="D10" s="19" t="n">
        <v>3614274407747</v>
      </c>
      <c r="E10" s="19"/>
      <c r="F10" s="17" t="n">
        <v>300</v>
      </c>
      <c r="G10" s="17" t="n">
        <v>94</v>
      </c>
      <c r="H10" s="17" t="n">
        <v>300</v>
      </c>
      <c r="I10" s="17"/>
      <c r="J10" s="17"/>
      <c r="K10" s="17"/>
      <c r="L10" s="17" t="n">
        <v>0.07</v>
      </c>
      <c r="M10" s="20" t="s">
        <v>43</v>
      </c>
      <c r="N10" s="21" t="inlineStr">
        <is>
          <t>2028-11-01</t>
        </is>
      </c>
      <c r="O10" s="22" t="s">
        <v>31</v>
      </c>
    </row>
    <row r="11" customFormat="false" ht="45" hidden="false" customHeight="true" outlineLevel="0" collapsed="false">
      <c r="B11" s="24" t="str">
        <f aca="false">IF(C11&lt;&gt;"",$N$3,"")</f>
        <v/>
      </c>
    </row>
    <row r="12" customFormat="false" ht="45" hidden="false" customHeight="true" outlineLevel="0" collapsed="false">
      <c r="B12" s="24" t="str">
        <f aca="false">IF(C12&lt;&gt;"",$N$3,"")</f>
        <v/>
      </c>
    </row>
    <row r="13" customFormat="false" ht="45" hidden="false" customHeight="true" outlineLevel="0" collapsed="false">
      <c r="B13" s="24" t="str">
        <f aca="false">IF(C13&lt;&gt;"",$N$3,"")</f>
        <v/>
      </c>
    </row>
    <row r="14" customFormat="false" ht="45" hidden="false" customHeight="true" outlineLevel="0" collapsed="false">
      <c r="B14" s="24" t="str">
        <f aca="false">IF(C14&lt;&gt;"",$N$3,"")</f>
        <v/>
      </c>
    </row>
    <row r="15" customFormat="false" ht="45" hidden="false" customHeight="true" outlineLevel="0" collapsed="false">
      <c r="B15" s="24" t="str">
        <f aca="false">IF(C15&lt;&gt;"",$N$3,"")</f>
        <v/>
      </c>
    </row>
    <row r="16" customFormat="false" ht="45" hidden="false" customHeight="true" outlineLevel="0" collapsed="false">
      <c r="B16" s="24" t="str">
        <f aca="false">IF(C16&lt;&gt;"",$N$3,"")</f>
        <v/>
      </c>
    </row>
    <row r="17" customFormat="false" ht="45" hidden="false" customHeight="true" outlineLevel="0" collapsed="false">
      <c r="B17" s="24" t="str">
        <f aca="false">IF(C17&lt;&gt;"",$N$3,"")</f>
        <v/>
      </c>
    </row>
    <row r="18" customFormat="false" ht="45" hidden="false" customHeight="true" outlineLevel="0" collapsed="false">
      <c r="B18" s="24" t="str">
        <f aca="false">IF(C18&lt;&gt;"",$N$3,"")</f>
        <v/>
      </c>
    </row>
    <row r="19" customFormat="false" ht="45" hidden="false" customHeight="true" outlineLevel="0" collapsed="false">
      <c r="B19" s="24" t="str">
        <f aca="false">IF(C19&lt;&gt;"",$N$3,"")</f>
        <v/>
      </c>
    </row>
    <row r="20" customFormat="false" ht="45" hidden="false" customHeight="true" outlineLevel="0" collapsed="false">
      <c r="B20" s="24" t="str">
        <f aca="false">IF(C20&lt;&gt;"",$N$3,"")</f>
        <v/>
      </c>
    </row>
  </sheetData>
  <mergeCells count="12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</mergeCells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24" width="34.25"/>
  </cols>
  <sheetData>
    <row r="1" customFormat="false" ht="160" hidden="false" customHeight="true" outlineLevel="0" collapsed="false">
      <c r="A1" s="25"/>
      <c r="B1" s="25"/>
      <c r="C1" s="25"/>
      <c r="D1" s="25"/>
      <c r="E1" s="25"/>
      <c r="F1" s="25"/>
      <c r="G1" s="25"/>
      <c r="H1" s="25"/>
      <c r="I1" s="25"/>
      <c r="J1" s="25"/>
    </row>
    <row r="2" customFormat="false" ht="160" hidden="false" customHeight="true" outlineLevel="0" collapsed="false">
      <c r="A2" s="25"/>
      <c r="B2" s="25"/>
      <c r="C2" s="25"/>
      <c r="D2" s="25"/>
      <c r="E2" s="25"/>
      <c r="F2" s="25"/>
      <c r="G2" s="25"/>
      <c r="H2" s="25"/>
      <c r="I2" s="25"/>
      <c r="J2" s="2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:D5"/>
    </sheetView>
  </sheetViews>
  <sheetFormatPr defaultColWidth="8.9921875" defaultRowHeight="13.5" zeroHeight="false" outlineLevelRow="0" outlineLevelCol="0"/>
  <sheetData>
    <row r="1" customFormat="false" ht="16.5" hidden="false" customHeight="true" outlineLevel="0" collapsed="false">
      <c r="A1" s="26" t="n">
        <v>3666057337017</v>
      </c>
      <c r="B1" s="27" t="s">
        <v>44</v>
      </c>
      <c r="C1" s="26" t="n">
        <v>4</v>
      </c>
      <c r="D1" s="28" t="s">
        <v>31</v>
      </c>
    </row>
    <row r="2" customFormat="false" ht="16.5" hidden="false" customHeight="false" outlineLevel="0" collapsed="false">
      <c r="A2" s="27" t="n">
        <v>3666057381133</v>
      </c>
      <c r="B2" s="27" t="s">
        <v>45</v>
      </c>
      <c r="C2" s="26" t="n">
        <v>11</v>
      </c>
      <c r="D2" s="28"/>
    </row>
    <row r="3" customFormat="false" ht="16.5" hidden="false" customHeight="false" outlineLevel="0" collapsed="false">
      <c r="A3" s="27" t="n">
        <v>3666057234439</v>
      </c>
      <c r="B3" s="27" t="s">
        <v>46</v>
      </c>
      <c r="C3" s="26" t="n">
        <v>1</v>
      </c>
      <c r="D3" s="28"/>
    </row>
    <row r="4" customFormat="false" ht="16.5" hidden="false" customHeight="false" outlineLevel="0" collapsed="false">
      <c r="A4" s="27" t="n">
        <v>3614274769104</v>
      </c>
      <c r="B4" s="27" t="s">
        <v>47</v>
      </c>
      <c r="C4" s="26" t="n">
        <v>264</v>
      </c>
      <c r="D4" s="28"/>
    </row>
    <row r="5" customFormat="false" ht="16.5" hidden="false" customHeight="false" outlineLevel="0" collapsed="false">
      <c r="A5" s="27" t="n">
        <v>3614274407747</v>
      </c>
      <c r="B5" s="27" t="s">
        <v>48</v>
      </c>
      <c r="C5" s="26" t="n">
        <v>300</v>
      </c>
      <c r="D5" s="28"/>
    </row>
    <row r="6" customFormat="false" ht="13.5" hidden="false" customHeight="true" outlineLevel="0" collapsed="false">
      <c r="A6" s="29" t="s">
        <v>49</v>
      </c>
      <c r="B6" s="29"/>
      <c r="C6" s="29"/>
      <c r="D6" s="29"/>
    </row>
  </sheetData>
  <mergeCells count="2">
    <mergeCell ref="D1:D5"/>
    <mergeCell ref="A6:D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后来</cp:lastModifiedBy>
  <dcterms:modified xsi:type="dcterms:W3CDTF">2026-09-19T20:28:53Z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F1AA186995D240F3AE5DB7DD4B66B3AB_13</vt:lpwstr>
  </property>
  <property fmtid="{D5CDD505-2E9C-101B-9397-08002B2CF9AE}" pid="4" name="KSOProductBuildVer">
    <vt:lpwstr>2052-12.1.0.28505</vt:lpwstr>
  </property>
  <property fmtid="{D5CDD505-2E9C-101B-9397-08002B2CF9AE}" pid="5" name="KSOReadingLayout">
    <vt:bool>1</vt:bool>
  </property>
</Properties>
</file>