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理货报告!$A$1:$N$18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<sst xmlns="http://schemas.openxmlformats.org/spreadsheetml/2006/main" count="49" uniqueCount="42">
  <si>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</si>
  <si>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</si>
  <si>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QD292526I000104119</t>
    </r>
  </si>
  <si>
    <t xml:space="preserve">货物到仓时间：</t>
  </si>
  <si>
    <t xml:space="preserve">20260924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</si>
  <si>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1639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</si>
  <si>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LBX02226225423298126</t>
    </r>
  </si>
  <si>
    <t xml:space="preserve">理货日期：</t>
  </si>
  <si>
    <t xml:space="preserve">汇总</t>
  </si>
  <si>
    <t xml:space="preserve">SKU:4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</si>
  <si>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</si>
  <si>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理货人：舒志祥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</si>
  <si>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</si>
  <si>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</si>
  <si>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</si>
  <si>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</si>
  <si>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</si>
  <si>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</si>
  <si>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</si>
  <si>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</si>
  <si>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</si>
  <si>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</si>
  <si>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</si>
  <si>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</si>
  <si>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</si>
  <si>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</si>
  <si>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</si>
  <si>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</si>
  <si>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LA MER </t>
    </r>
    <r>
      <rPr>
        <sz val="10"/>
        <rFont val="宋体"/>
        <family val="0"/>
        <charset val="134"/>
      </rPr>
      <t xml:space="preserve">海蓝之谜 精萃水 </t>
    </r>
    <r>
      <rPr>
        <sz val="10"/>
        <rFont val="Microsoft YaHei"/>
        <family val="2"/>
        <charset val="134"/>
      </rPr>
      <t xml:space="preserve">150ml</t>
    </r>
  </si>
  <si>
    <t xml:space="preserve">C66</t>
  </si>
  <si>
    <t xml:space="preserve">115-260923-202C</t>
  </si>
  <si>
    <t xml:space="preserve">重变形鉴定残无塑封1</t>
  </si>
  <si>
    <t xml:space="preserve">B66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</si>
  <si>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</si>
  <si>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沁水粉底液三代 </t>
    </r>
    <r>
      <rPr>
        <sz val="10"/>
        <color rgb="FF000000"/>
        <rFont val="Microsoft YaHei"/>
        <family val="2"/>
        <charset val="134"/>
      </rPr>
      <t xml:space="preserve">2W0 30ml</t>
    </r>
  </si>
  <si>
    <t xml:space="preserve">/</t>
  </si>
  <si>
    <t xml:space="preserve">A26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</si>
  <si>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沁水粉底液三代 </t>
    </r>
    <r>
      <rPr>
        <sz val="10"/>
        <color rgb="FF000000"/>
        <rFont val="Microsoft YaHei"/>
        <family val="2"/>
        <charset val="134"/>
      </rPr>
      <t xml:space="preserve">1W0 30ml</t>
    </r>
  </si>
  <si>
    <t xml:space="preserve">A66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</si>
  <si>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</si>
  <si>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0607021</t>
  </si>
  <si>
    <t xml:space="preserve">打印贴箱唛60个，拆套2支250*2=500件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</si>
</sst>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340920</xdr:colOff>
      <xdr:row>5</xdr:row>
      <xdr:rowOff>18720</xdr:rowOff>
    </xdr:from>
    <xdr:to>
      <xdr:col>16</xdr:col>
      <xdr:colOff>680040</xdr:colOff>
      <xdr:row>5</xdr:row>
      <xdr:rowOff>675360</xdr:rowOff>
    </xdr:to>
    <xdr:pic>
      <xdr:nvPicPr>
        <xdr:cNvPr id="0" name="ID_2CFD7EF9D13C4FB5910449019A784785" descr=""/>
        <xdr:cNvPicPr/>
      </xdr:nvPicPr>
      <xdr:blipFill>
        <a:blip r:embed="rId1"/>
        <a:stretch/>
      </xdr:blipFill>
      <xdr:spPr>
        <a:xfrm>
          <a:off x="15242400" y="1666440"/>
          <a:ext cx="339120" cy="656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J9" activeCellId="0" sqref="J9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SUM(F5:F488)</f>
        <v>1639</v>
      </c>
      <c r="G4" s="14"/>
      <c r="H4" s="14" t="n">
        <f aca="false">SUM(H5:H488)</f>
        <v>1637</v>
      </c>
      <c r="I4" s="14" t="n">
        <f aca="false">SUM(I5:I488)</f>
        <v>2</v>
      </c>
      <c r="J4" s="14" t="n">
        <f aca="false">SUM(J5:J488)</f>
        <v>0</v>
      </c>
      <c r="K4" s="14" t="n">
        <f aca="false">SUM(K5:K488)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54" hidden="false" customHeight="true" outlineLevel="0" collapsed="false">
      <c r="A6" s="17" t="n">
        <v>1</v>
      </c>
      <c r="B6" s="18" t="str">
        <f aca="false">IF(C6&lt;&gt;"",$N$3,"")</f>
        <v>20260924</v>
      </c>
      <c r="C6" s="19" t="s">
        <v>28</v>
      </c>
      <c r="D6" s="20" t="n">
        <v>747930121695</v>
      </c>
      <c r="E6" s="20"/>
      <c r="F6" s="17" t="n">
        <v>1000</v>
      </c>
      <c r="G6" s="17" t="n">
        <v>20</v>
      </c>
      <c r="H6" s="18" t="n">
        <v>879</v>
      </c>
      <c r="I6" s="18" t="n">
        <v>1</v>
      </c>
      <c r="J6" s="18"/>
      <c r="K6" s="18"/>
      <c r="L6" s="17" t="n">
        <v>0.43</v>
      </c>
      <c r="M6" s="21" t="s">
        <v>29</v>
      </c>
      <c r="N6" s="22" t="inlineStr">
        <is>
          <t>2029-06-01</t>
        </is>
      </c>
      <c r="O6" s="23" t="s">
        <v>30</v>
      </c>
      <c r="P6" s="24" t="s">
        <v>31</v>
      </c>
    </row>
    <row r="7" s="7" customFormat="true" ht="54" hidden="false" customHeight="true" outlineLevel="0" collapsed="false">
      <c r="A7" s="17"/>
      <c r="B7" s="18"/>
      <c r="C7" s="19"/>
      <c r="D7" s="20"/>
      <c r="E7" s="20"/>
      <c r="F7" s="17"/>
      <c r="G7" s="17"/>
      <c r="H7" s="18" t="n">
        <v>119</v>
      </c>
      <c r="I7" s="18" t="n">
        <v>1</v>
      </c>
      <c r="J7" s="18"/>
      <c r="K7" s="18"/>
      <c r="L7" s="17"/>
      <c r="M7" s="21" t="s">
        <v>32</v>
      </c>
      <c r="N7" s="22" t="inlineStr">
        <is>
          <t>2029-06-01</t>
        </is>
      </c>
      <c r="O7" s="23" t="s">
        <v>30</v>
      </c>
      <c r="P7" s="24" t="s">
        <v>33</v>
      </c>
    </row>
    <row r="8" s="7" customFormat="true" ht="54" hidden="false" customHeight="true" outlineLevel="0" collapsed="false">
      <c r="A8" s="18" t="n">
        <v>2</v>
      </c>
      <c r="B8" s="18" t="str">
        <f aca="false">IF(C8&lt;&gt;"",$N$3,"")</f>
        <v>20260924</v>
      </c>
      <c r="C8" s="20" t="s">
        <v>34</v>
      </c>
      <c r="D8" s="20" t="n">
        <v>887167555693</v>
      </c>
      <c r="E8" s="20"/>
      <c r="F8" s="18" t="n">
        <v>138</v>
      </c>
      <c r="G8" s="18" t="s">
        <v>35</v>
      </c>
      <c r="H8" s="18" t="n">
        <v>138</v>
      </c>
      <c r="I8" s="18"/>
      <c r="J8" s="18"/>
      <c r="K8" s="18"/>
      <c r="L8" s="18" t="s">
        <v>35</v>
      </c>
      <c r="M8" s="21" t="s">
        <v>36</v>
      </c>
      <c r="N8" s="22" t="inlineStr">
        <is>
          <t>2029-02-01</t>
        </is>
      </c>
      <c r="O8" s="23" t="s">
        <v>30</v>
      </c>
    </row>
    <row r="9" s="7" customFormat="true" ht="54" hidden="false" customHeight="true" outlineLevel="0" collapsed="false">
      <c r="A9" s="18" t="n">
        <v>3</v>
      </c>
      <c r="B9" s="18" t="str">
        <f aca="false">IF(C9&lt;&gt;"",$N$3,"")</f>
        <v>20260924</v>
      </c>
      <c r="C9" s="20" t="s">
        <v>37</v>
      </c>
      <c r="D9" s="20" t="n">
        <v>887167555679</v>
      </c>
      <c r="E9" s="20"/>
      <c r="F9" s="18" t="n">
        <v>500</v>
      </c>
      <c r="G9" s="18" t="n">
        <v>64</v>
      </c>
      <c r="H9" s="18" t="n">
        <v>500</v>
      </c>
      <c r="I9" s="18"/>
      <c r="J9" s="18"/>
      <c r="K9" s="18"/>
      <c r="L9" s="18" t="n">
        <v>0.15</v>
      </c>
      <c r="M9" s="21" t="s">
        <v>38</v>
      </c>
      <c r="N9" s="22" t="inlineStr">
        <is>
          <t>2029-06-01</t>
        </is>
      </c>
      <c r="O9" s="23" t="s">
        <v>30</v>
      </c>
    </row>
    <row r="10" s="7" customFormat="true" ht="57" hidden="false" customHeight="true" outlineLevel="0" collapsed="false">
      <c r="A10" s="18" t="n">
        <v>4</v>
      </c>
      <c r="B10" s="18" t="str">
        <f aca="false">IF(C10&lt;&gt;"",$N$3,"")</f>
        <v>20260924</v>
      </c>
      <c r="C10" s="20" t="s">
        <v>39</v>
      </c>
      <c r="D10" s="20" t="n">
        <v>3666057031076</v>
      </c>
      <c r="E10" s="20"/>
      <c r="F10" s="18" t="n">
        <v>1</v>
      </c>
      <c r="G10" s="18" t="s">
        <v>35</v>
      </c>
      <c r="H10" s="18" t="n">
        <v>1</v>
      </c>
      <c r="I10" s="18"/>
      <c r="J10" s="18"/>
      <c r="K10" s="18"/>
      <c r="L10" s="18" t="n">
        <v>0.29</v>
      </c>
      <c r="M10" s="21" t="s">
        <v>40</v>
      </c>
      <c r="N10" s="22" t="inlineStr">
        <is>
          <t>2029-02-19</t>
        </is>
      </c>
      <c r="O10" s="23" t="s">
        <v>30</v>
      </c>
    </row>
    <row r="11" s="5" customFormat="true" ht="45" hidden="false" customHeight="true" outlineLevel="0" collapsed="false">
      <c r="A11" s="1"/>
      <c r="B11" s="25" t="str">
        <f aca="false">IF(C11&lt;&gt;"",$N$3,"")</f>
        <v>20260924</v>
      </c>
      <c r="C11" s="1" t="s">
        <v>41</v>
      </c>
      <c r="D11" s="1"/>
      <c r="E11" s="1"/>
      <c r="F11" s="2"/>
      <c r="G11" s="1"/>
      <c r="H11" s="1"/>
      <c r="I11" s="1"/>
      <c r="J11" s="1"/>
      <c r="K11" s="1"/>
      <c r="L11" s="1"/>
      <c r="M11" s="1"/>
      <c r="N11" s="3"/>
      <c r="O11" s="4"/>
    </row>
    <row r="12" s="5" customFormat="true" ht="45" hidden="false" customHeight="true" outlineLevel="0" collapsed="false">
      <c r="A12" s="1"/>
      <c r="B12" s="25" t="str">
        <f aca="false">IF(C12&lt;&gt;"",$N$3,"")</f>
        <v/>
      </c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3"/>
      <c r="O12" s="4"/>
    </row>
    <row r="13" s="5" customFormat="true" ht="45" hidden="false" customHeight="true" outlineLevel="0" collapsed="false">
      <c r="A13" s="1"/>
      <c r="B13" s="25" t="str">
        <f aca="false">IF(C13&lt;&gt;"",$N$3,"")</f>
        <v/>
      </c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3"/>
      <c r="O13" s="4"/>
    </row>
    <row r="14" s="5" customFormat="true" ht="45" hidden="false" customHeight="true" outlineLevel="0" collapsed="false">
      <c r="A14" s="1"/>
      <c r="B14" s="25" t="str">
        <f aca="false">IF(C14&lt;&gt;"",$N$3,"")</f>
        <v/>
      </c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3"/>
      <c r="O14" s="4"/>
    </row>
    <row r="15" s="5" customFormat="true" ht="45" hidden="false" customHeight="true" outlineLevel="0" collapsed="false">
      <c r="A15" s="1"/>
      <c r="B15" s="25" t="str">
        <f aca="false">IF(C15&lt;&gt;"",$N$3,"")</f>
        <v/>
      </c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3"/>
      <c r="O15" s="4"/>
      <c r="AB15" s="5" t="n">
        <v>4</v>
      </c>
    </row>
    <row r="16" s="5" customFormat="true" ht="45" hidden="false" customHeight="true" outlineLevel="0" collapsed="false">
      <c r="A16" s="1"/>
      <c r="B16" s="25" t="str">
        <f aca="false">IF(C16&lt;&gt;"",$N$3,"")</f>
        <v/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3"/>
      <c r="O16" s="4"/>
    </row>
    <row r="17" s="5" customFormat="true" ht="45" hidden="false" customHeight="true" outlineLevel="0" collapsed="false">
      <c r="A17" s="1"/>
      <c r="B17" s="25" t="str">
        <f aca="false">IF(C17&lt;&gt;"",$N$3,"")</f>
        <v/>
      </c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3"/>
      <c r="O17" s="4"/>
    </row>
    <row r="18" s="5" customFormat="true" ht="45" hidden="false" customHeight="true" outlineLevel="0" collapsed="false">
      <c r="A18" s="1"/>
      <c r="B18" s="25" t="str">
        <f aca="false">IF(C18&lt;&gt;"",$N$3,"")</f>
        <v/>
      </c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3"/>
      <c r="O18" s="4"/>
    </row>
    <row r="19" customFormat="false" ht="45" hidden="false" customHeight="true" outlineLevel="0" collapsed="false">
      <c r="B19" s="25" t="str">
        <f aca="false">IF(C19&lt;&gt;"",$N$3,"")</f>
        <v/>
      </c>
    </row>
    <row r="20" customFormat="false" ht="45" hidden="false" customHeight="true" outlineLevel="0" collapsed="false">
      <c r="B20" s="25" t="str">
        <f aca="false">IF(C20&lt;&gt;"",$N$3,"")</f>
        <v/>
      </c>
    </row>
    <row r="21" customFormat="false" ht="45" hidden="false" customHeight="true" outlineLevel="0" collapsed="false">
      <c r="B21" s="25" t="str">
        <f aca="false">IF(C21&lt;&gt;"",$N$3,"")</f>
        <v/>
      </c>
    </row>
    <row r="22" customFormat="false" ht="45" hidden="false" customHeight="true" outlineLevel="0" collapsed="false">
      <c r="B22" s="25" t="str">
        <f aca="false">IF(C22&lt;&gt;"",$N$3,"")</f>
        <v/>
      </c>
    </row>
    <row r="23" customFormat="false" ht="45" hidden="false" customHeight="true" outlineLevel="0" collapsed="false">
      <c r="B23" s="25" t="str">
        <f aca="false">IF(C23&lt;&gt;"",$N$3,"")</f>
        <v/>
      </c>
    </row>
    <row r="24" customFormat="false" ht="45" hidden="false" customHeight="true" outlineLevel="0" collapsed="false">
      <c r="B24" s="25" t="str">
        <f aca="false">IF(C24&lt;&gt;"",$N$3,"")</f>
        <v/>
      </c>
    </row>
    <row r="25" customFormat="false" ht="45" hidden="false" customHeight="true" outlineLevel="0" collapsed="false">
      <c r="B25" s="25" t="str">
        <f aca="false">IF(C25&lt;&gt;"",$N$3,"")</f>
        <v/>
      </c>
    </row>
    <row r="26" customFormat="false" ht="45" hidden="false" customHeight="true" outlineLevel="0" collapsed="false">
      <c r="B26" s="25" t="str">
        <f aca="false">IF(C26&lt;&gt;"",$N$3,"")</f>
        <v/>
      </c>
    </row>
    <row r="27" customFormat="false" ht="45" hidden="false" customHeight="true" outlineLevel="0" collapsed="false">
      <c r="B27" s="25" t="str">
        <f aca="false">IF(C27&lt;&gt;"",$N$3,"")</f>
        <v/>
      </c>
    </row>
    <row r="28" customFormat="false" ht="45" hidden="false" customHeight="true" outlineLevel="0" collapsed="false">
      <c r="B28" s="25" t="str">
        <f aca="false">IF(C28&lt;&gt;"",$N$3,"")</f>
        <v/>
      </c>
    </row>
    <row r="29" customFormat="false" ht="45" hidden="false" customHeight="true" outlineLevel="0" collapsed="false">
      <c r="B29" s="25" t="str">
        <f aca="false">IF(C29&lt;&gt;"",$N$3,"")</f>
        <v/>
      </c>
    </row>
    <row r="30" customFormat="false" ht="45" hidden="false" customHeight="true" outlineLevel="0" collapsed="false">
      <c r="B30" s="25" t="str">
        <f aca="false">IF(C30&lt;&gt;"",$N$3,"")</f>
        <v/>
      </c>
    </row>
    <row r="31" customFormat="false" ht="45" hidden="false" customHeight="true" outlineLevel="0" collapsed="false">
      <c r="B31" s="25" t="str">
        <f aca="false">IF(C31&lt;&gt;"",$N$3,"")</f>
        <v/>
      </c>
    </row>
    <row r="32" customFormat="false" ht="45" hidden="false" customHeight="true" outlineLevel="0" collapsed="false">
      <c r="B32" s="25" t="str">
        <f aca="false">IF(C32&lt;&gt;"",$N$3,"")</f>
        <v/>
      </c>
    </row>
    <row r="33" customFormat="false" ht="45" hidden="false" customHeight="true" outlineLevel="0" collapsed="false">
      <c r="B33" s="25" t="str">
        <f aca="false">IF(C33&lt;&gt;"",$N$3,"")</f>
        <v/>
      </c>
    </row>
    <row r="34" customFormat="false" ht="45" hidden="false" customHeight="true" outlineLevel="0" collapsed="false">
      <c r="B34" s="25" t="str">
        <f aca="false">IF(C34&lt;&gt;"",$N$3,"")</f>
        <v/>
      </c>
    </row>
    <row r="35" customFormat="false" ht="45" hidden="false" customHeight="true" outlineLevel="0" collapsed="false">
      <c r="B35" s="25" t="str">
        <f aca="false">IF(C35&lt;&gt;"",$N$3,"")</f>
        <v/>
      </c>
    </row>
    <row r="36" customFormat="false" ht="45" hidden="false" customHeight="true" outlineLevel="0" collapsed="false">
      <c r="B36" s="25" t="str">
        <f aca="false">IF(C36&lt;&gt;"",$N$3,"")</f>
        <v/>
      </c>
    </row>
    <row r="37" customFormat="false" ht="45" hidden="false" customHeight="true" outlineLevel="0" collapsed="false">
      <c r="B37" s="25" t="str">
        <f aca="false">IF(C37&lt;&gt;"",$N$3,"")</f>
        <v/>
      </c>
    </row>
    <row r="38" customFormat="false" ht="45" hidden="false" customHeight="true" outlineLevel="0" collapsed="false">
      <c r="B38" s="25" t="str">
        <f aca="false">IF(C38&lt;&gt;"",$N$3,"")</f>
        <v/>
      </c>
    </row>
  </sheetData>
  <mergeCells count="1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7"/>
    <mergeCell ref="C6:C7"/>
    <mergeCell ref="D6:D7"/>
    <mergeCell ref="F6:F7"/>
    <mergeCell ref="G6:G7"/>
    <mergeCell ref="L6:L7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5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2026-09-25T16:55:33Z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92E217D64C8145628AA30F152C060EF0_13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