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理货报告!$A$1:$N$14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<sst xmlns="http://schemas.openxmlformats.org/spreadsheetml/2006/main" count="35" uniqueCount="32">
  <si>
    <t xml:space="preserve">义乌金讯中心仓理货报告</t>
  </si>
  <si>
    <t xml:space="preserve">客户名称：吉祥微风商贸有限公司</t>
  </si>
  <si>
    <t xml:space="preserve">报关单号：</t>
  </si>
  <si>
    <t xml:space="preserve">货物到仓时间：</t>
  </si>
  <si>
    <t xml:space="preserve">20260904</t>
  </si>
  <si>
    <t xml:space="preserve">报关数量：</t>
  </si>
  <si>
    <t xml:space="preserve">入库单号：</t>
  </si>
  <si>
    <t xml:space="preserve">理货日期：</t>
  </si>
  <si>
    <t xml:space="preserve">汇总</t>
  </si>
  <si>
    <t xml:space="preserve">SKU:</t>
  </si>
  <si>
    <t xml:space="preserve">理货维度：</t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</si>
  <si>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</si>
  <si>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</si>
  <si>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</si>
  <si>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</si>
  <si>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</si>
  <si>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</si>
  <si>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</si>
  <si>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</si>
  <si>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</si>
  <si>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</si>
  <si>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</si>
  <si>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</si>
  <si>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</si>
  <si>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</si>
  <si>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</si>
  <si>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</si>
  <si>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</si>
  <si>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t xml:space="preserve">馥蕾诗红茶黑白罐面膜套装</t>
  </si>
  <si>
    <t xml:space="preserve">5C01A11</t>
  </si>
  <si>
    <t xml:space="preserve">115-260904-204C</t>
  </si>
  <si>
    <t xml:space="preserve">5C01A10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</si>
</sst>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4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AB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I9" activeCellId="0" sqref="I9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22.9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SUM(F5:F484)</f>
        <v>2000</v>
      </c>
      <c r="G4" s="14"/>
      <c r="H4" s="14" t="n">
        <f aca="false">SUM(H5:H484)</f>
        <v>2000</v>
      </c>
      <c r="I4" s="14" t="n">
        <f aca="false">SUM(I5:I484)</f>
        <v>0</v>
      </c>
      <c r="J4" s="14" t="n">
        <f aca="false">SUM(J5:J484)</f>
        <v>0</v>
      </c>
      <c r="K4" s="14" t="n">
        <f aca="false">SUM(K5:K484)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57" hidden="false" customHeight="true" outlineLevel="0" collapsed="false">
      <c r="A6" s="17" t="n">
        <v>1</v>
      </c>
      <c r="B6" s="18" t="str">
        <f aca="false">IF(C6&lt;&gt;"",$N$3,"")</f>
        <v>20260904</v>
      </c>
      <c r="C6" s="19" t="s">
        <v>28</v>
      </c>
      <c r="D6" s="20" t="n">
        <v>809280171987</v>
      </c>
      <c r="E6" s="20"/>
      <c r="F6" s="17" t="n">
        <v>2000</v>
      </c>
      <c r="G6" s="17" t="n">
        <v>8</v>
      </c>
      <c r="H6" s="18" t="n">
        <f aca="false">616+423+1</f>
        <v>1040</v>
      </c>
      <c r="I6" s="18"/>
      <c r="J6" s="18"/>
      <c r="K6" s="18"/>
      <c r="L6" s="17" t="n">
        <v>0.685</v>
      </c>
      <c r="M6" s="21" t="s">
        <v>29</v>
      </c>
      <c r="N6" s="22" t="inlineStr">
        <is>
          <t>2028-03-01</t>
        </is>
      </c>
      <c r="O6" s="23" t="s">
        <v>30</v>
      </c>
    </row>
    <row r="7" s="5" customFormat="true" ht="45" hidden="false" customHeight="true" outlineLevel="0" collapsed="false">
      <c r="A7" s="17"/>
      <c r="B7" s="24" t="str">
        <f aca="false">IF(C7&lt;&gt;"",$N$3,"")</f>
        <v>20260904</v>
      </c>
      <c r="C7" s="19" t="s">
        <v>28</v>
      </c>
      <c r="D7" s="20" t="n">
        <v>809280171987</v>
      </c>
      <c r="E7" s="25"/>
      <c r="F7" s="17"/>
      <c r="G7" s="17"/>
      <c r="H7" s="25" t="n">
        <f aca="false">616+343+1</f>
        <v>960</v>
      </c>
      <c r="I7" s="25"/>
      <c r="J7" s="25"/>
      <c r="K7" s="25"/>
      <c r="L7" s="17"/>
      <c r="M7" s="25" t="s">
        <v>31</v>
      </c>
      <c r="N7" s="26" t="inlineStr">
        <is>
          <t>2028-03-01</t>
        </is>
      </c>
      <c r="O7" s="23" t="s">
        <v>30</v>
      </c>
    </row>
    <row r="8" s="5" customFormat="true" ht="45" hidden="false" customHeight="true" outlineLevel="0" collapsed="false">
      <c r="A8" s="1"/>
      <c r="B8" s="27" t="str">
        <f aca="false">IF(C8&lt;&gt;"",$N$3,"")</f>
        <v/>
      </c>
      <c r="C8" s="1"/>
      <c r="D8" s="1"/>
      <c r="E8" s="1"/>
      <c r="F8" s="2"/>
      <c r="G8" s="1"/>
      <c r="H8" s="1"/>
      <c r="I8" s="1"/>
      <c r="J8" s="1"/>
      <c r="K8" s="1"/>
      <c r="L8" s="1"/>
      <c r="M8" s="1"/>
      <c r="N8" s="3"/>
      <c r="O8" s="4"/>
    </row>
    <row r="9" s="5" customFormat="true" ht="45" hidden="false" customHeight="true" outlineLevel="0" collapsed="false">
      <c r="A9" s="1"/>
      <c r="B9" s="27" t="str">
        <f aca="false">IF(C9&lt;&gt;"",$N$3,"")</f>
        <v/>
      </c>
      <c r="C9" s="1"/>
      <c r="D9" s="1"/>
      <c r="E9" s="1"/>
      <c r="F9" s="2"/>
      <c r="G9" s="1"/>
      <c r="H9" s="1"/>
      <c r="I9" s="1"/>
      <c r="J9" s="1"/>
      <c r="K9" s="1"/>
      <c r="L9" s="1"/>
      <c r="M9" s="1"/>
      <c r="N9" s="3"/>
      <c r="O9" s="4"/>
    </row>
    <row r="10" s="5" customFormat="true" ht="45" hidden="false" customHeight="true" outlineLevel="0" collapsed="false">
      <c r="A10" s="1"/>
      <c r="B10" s="27" t="str">
        <f aca="false">IF(C10&lt;&gt;"",$N$3,"")</f>
        <v/>
      </c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3"/>
      <c r="O10" s="4"/>
    </row>
    <row r="11" s="5" customFormat="true" ht="45" hidden="false" customHeight="true" outlineLevel="0" collapsed="false">
      <c r="A11" s="1"/>
      <c r="B11" s="27" t="str">
        <f aca="false">IF(C11&lt;&gt;"",$N$3,"")</f>
        <v/>
      </c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  <c r="N11" s="3"/>
      <c r="O11" s="4"/>
      <c r="AB11" s="5" t="n">
        <v>4</v>
      </c>
    </row>
    <row r="12" s="5" customFormat="true" ht="45" hidden="false" customHeight="true" outlineLevel="0" collapsed="false">
      <c r="A12" s="1"/>
      <c r="B12" s="27" t="str">
        <f aca="false">IF(C12&lt;&gt;"",$N$3,"")</f>
        <v/>
      </c>
      <c r="C12" s="1"/>
      <c r="D12" s="1"/>
      <c r="E12" s="1"/>
      <c r="F12" s="2"/>
      <c r="G12" s="1"/>
      <c r="H12" s="1"/>
      <c r="I12" s="1"/>
      <c r="J12" s="1"/>
      <c r="K12" s="1"/>
      <c r="L12" s="1"/>
      <c r="M12" s="1"/>
      <c r="N12" s="3"/>
      <c r="O12" s="4"/>
    </row>
    <row r="13" s="5" customFormat="true" ht="45" hidden="false" customHeight="true" outlineLevel="0" collapsed="false">
      <c r="A13" s="1"/>
      <c r="B13" s="27" t="str">
        <f aca="false">IF(C13&lt;&gt;"",$N$3,"")</f>
        <v/>
      </c>
      <c r="C13" s="1"/>
      <c r="D13" s="1"/>
      <c r="E13" s="1"/>
      <c r="F13" s="2"/>
      <c r="G13" s="1"/>
      <c r="H13" s="1"/>
      <c r="I13" s="1"/>
      <c r="J13" s="1"/>
      <c r="K13" s="1"/>
      <c r="L13" s="1"/>
      <c r="M13" s="1"/>
      <c r="N13" s="3"/>
      <c r="O13" s="4"/>
    </row>
    <row r="14" s="5" customFormat="true" ht="45" hidden="false" customHeight="true" outlineLevel="0" collapsed="false">
      <c r="A14" s="1"/>
      <c r="B14" s="27" t="str">
        <f aca="false">IF(C14&lt;&gt;"",$N$3,"")</f>
        <v/>
      </c>
      <c r="C14" s="1"/>
      <c r="D14" s="1"/>
      <c r="E14" s="1"/>
      <c r="F14" s="2"/>
      <c r="G14" s="1"/>
      <c r="H14" s="1"/>
      <c r="I14" s="1"/>
      <c r="J14" s="1"/>
      <c r="K14" s="1"/>
      <c r="L14" s="1"/>
      <c r="M14" s="1"/>
      <c r="N14" s="3"/>
      <c r="O14" s="4"/>
    </row>
    <row r="15" customFormat="false" ht="45" hidden="false" customHeight="true" outlineLevel="0" collapsed="false">
      <c r="B15" s="27" t="str">
        <f aca="false">IF(C15&lt;&gt;"",$N$3,"")</f>
        <v/>
      </c>
    </row>
    <row r="16" customFormat="false" ht="45" hidden="false" customHeight="true" outlineLevel="0" collapsed="false">
      <c r="B16" s="27" t="str">
        <f aca="false">IF(C16&lt;&gt;"",$N$3,"")</f>
        <v/>
      </c>
    </row>
    <row r="17" customFormat="false" ht="45" hidden="false" customHeight="true" outlineLevel="0" collapsed="false">
      <c r="B17" s="27" t="str">
        <f aca="false">IF(C17&lt;&gt;"",$N$3,"")</f>
        <v/>
      </c>
    </row>
    <row r="18" customFormat="false" ht="45" hidden="false" customHeight="true" outlineLevel="0" collapsed="false">
      <c r="B18" s="27" t="str">
        <f aca="false">IF(C18&lt;&gt;"",$N$3,"")</f>
        <v/>
      </c>
    </row>
    <row r="19" customFormat="false" ht="45" hidden="false" customHeight="true" outlineLevel="0" collapsed="false">
      <c r="B19" s="27" t="str">
        <f aca="false">IF(C19&lt;&gt;"",$N$3,"")</f>
        <v/>
      </c>
    </row>
    <row r="20" customFormat="false" ht="45" hidden="false" customHeight="true" outlineLevel="0" collapsed="false">
      <c r="B20" s="27" t="str">
        <f aca="false">IF(C20&lt;&gt;"",$N$3,"")</f>
        <v/>
      </c>
    </row>
    <row r="21" customFormat="false" ht="45" hidden="false" customHeight="true" outlineLevel="0" collapsed="false">
      <c r="B21" s="27" t="str">
        <f aca="false">IF(C21&lt;&gt;"",$N$3,"")</f>
        <v/>
      </c>
    </row>
    <row r="22" customFormat="false" ht="45" hidden="false" customHeight="true" outlineLevel="0" collapsed="false">
      <c r="B22" s="27" t="str">
        <f aca="false">IF(C22&lt;&gt;"",$N$3,"")</f>
        <v/>
      </c>
    </row>
    <row r="23" customFormat="false" ht="45" hidden="false" customHeight="true" outlineLevel="0" collapsed="false">
      <c r="B23" s="27" t="str">
        <f aca="false">IF(C23&lt;&gt;"",$N$3,"")</f>
        <v/>
      </c>
    </row>
    <row r="24" customFormat="false" ht="45" hidden="false" customHeight="true" outlineLevel="0" collapsed="false">
      <c r="B24" s="27" t="str">
        <f aca="false">IF(C24&lt;&gt;"",$N$3,"")</f>
        <v/>
      </c>
    </row>
    <row r="25" customFormat="false" ht="45" hidden="false" customHeight="true" outlineLevel="0" collapsed="false">
      <c r="B25" s="27" t="str">
        <f aca="false">IF(C25&lt;&gt;"",$N$3,"")</f>
        <v/>
      </c>
    </row>
    <row r="26" customFormat="false" ht="45" hidden="false" customHeight="true" outlineLevel="0" collapsed="false">
      <c r="B26" s="27" t="str">
        <f aca="false">IF(C26&lt;&gt;"",$N$3,"")</f>
        <v/>
      </c>
    </row>
    <row r="27" customFormat="false" ht="45" hidden="false" customHeight="true" outlineLevel="0" collapsed="false">
      <c r="B27" s="27" t="str">
        <f aca="false">IF(C27&lt;&gt;"",$N$3,"")</f>
        <v/>
      </c>
    </row>
    <row r="28" customFormat="false" ht="45" hidden="false" customHeight="true" outlineLevel="0" collapsed="false">
      <c r="B28" s="27" t="str">
        <f aca="false">IF(C28&lt;&gt;"",$N$3,"")</f>
        <v/>
      </c>
    </row>
    <row r="29" customFormat="false" ht="45" hidden="false" customHeight="true" outlineLevel="0" collapsed="false">
      <c r="B29" s="27" t="str">
        <f aca="false">IF(C29&lt;&gt;"",$N$3,"")</f>
        <v/>
      </c>
    </row>
    <row r="30" customFormat="false" ht="45" hidden="false" customHeight="true" outlineLevel="0" collapsed="false">
      <c r="B30" s="27" t="str">
        <f aca="false">IF(C30&lt;&gt;"",$N$3,"")</f>
        <v/>
      </c>
    </row>
    <row r="31" customFormat="false" ht="45" hidden="false" customHeight="true" outlineLevel="0" collapsed="false">
      <c r="B31" s="27" t="str">
        <f aca="false">IF(C31&lt;&gt;"",$N$3,"")</f>
        <v/>
      </c>
    </row>
    <row r="32" customFormat="false" ht="45" hidden="false" customHeight="true" outlineLevel="0" collapsed="false">
      <c r="B32" s="27" t="str">
        <f aca="false">IF(C32&lt;&gt;"",$N$3,"")</f>
        <v/>
      </c>
    </row>
    <row r="33" customFormat="false" ht="45" hidden="false" customHeight="true" outlineLevel="0" collapsed="false">
      <c r="B33" s="27" t="str">
        <f aca="false">IF(C33&lt;&gt;"",$N$3,"")</f>
        <v/>
      </c>
    </row>
    <row r="34" customFormat="false" ht="45" hidden="false" customHeight="true" outlineLevel="0" collapsed="false">
      <c r="B34" s="27" t="str">
        <f aca="false">IF(C34&lt;&gt;"",$N$3,"")</f>
        <v/>
      </c>
    </row>
  </sheetData>
  <mergeCells count="16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7"/>
    <mergeCell ref="F6:F7"/>
    <mergeCell ref="G6:G7"/>
    <mergeCell ref="L6:L7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7" width="34.25"/>
  </cols>
  <sheetData>
    <row r="1" customFormat="false" ht="160" hidden="false" customHeight="true" outlineLevel="0" collapsed="false">
      <c r="A1" s="24"/>
      <c r="B1" s="24"/>
      <c r="C1" s="24"/>
      <c r="D1" s="24"/>
      <c r="E1" s="24"/>
      <c r="F1" s="24"/>
      <c r="G1" s="24"/>
      <c r="H1" s="24"/>
      <c r="I1" s="24"/>
      <c r="J1" s="24"/>
    </row>
    <row r="2" customFormat="false" ht="160" hidden="false" customHeight="true" outlineLevel="0" collapsed="false">
      <c r="A2" s="24"/>
      <c r="B2" s="24"/>
      <c r="C2" s="24"/>
      <c r="D2" s="24"/>
      <c r="E2" s="24"/>
      <c r="F2" s="24"/>
      <c r="G2" s="24"/>
      <c r="H2" s="24"/>
      <c r="I2" s="24"/>
      <c r="J2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2026-09-06T15:02:40Z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ABE10BDB82304D9DB7B42FD44FAC7780_13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1</vt:bool>
  </property>
</Properties>
</file>